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bookViews>
  <sheets>
    <sheet name="Table 1" sheetId="1" r:id="rId1"/>
    <sheet name="AKTS Oranları" sheetId="9" r:id="rId2"/>
  </sheets>
  <definedNames>
    <definedName name="_xlnm.Print_Area" localSheetId="1">'AKTS Oranları'!$A$2:$G$48</definedName>
    <definedName name="_xlnm.Print_Area" localSheetId="0">'Table 1'!$B$1:$L$480</definedName>
  </definedNames>
  <calcPr calcId="124519"/>
</workbook>
</file>

<file path=xl/calcChain.xml><?xml version="1.0" encoding="utf-8"?>
<calcChain xmlns="http://schemas.openxmlformats.org/spreadsheetml/2006/main">
  <c r="I308" i="1"/>
  <c r="I264"/>
  <c r="H82" l="1"/>
  <c r="G82"/>
  <c r="F82"/>
  <c r="H264" l="1"/>
  <c r="G264"/>
  <c r="F264"/>
  <c r="H189"/>
  <c r="G189"/>
  <c r="F189"/>
  <c r="H157"/>
  <c r="G157"/>
  <c r="F157"/>
  <c r="H39"/>
  <c r="H308"/>
  <c r="G308"/>
  <c r="F308"/>
  <c r="H15"/>
  <c r="F15"/>
  <c r="I39"/>
  <c r="I15"/>
  <c r="I157"/>
  <c r="I189"/>
  <c r="I112"/>
  <c r="H112"/>
  <c r="G112"/>
  <c r="F112"/>
  <c r="I82"/>
  <c r="G39"/>
  <c r="F39"/>
  <c r="F235"/>
  <c r="G235"/>
  <c r="H235"/>
  <c r="I235"/>
</calcChain>
</file>

<file path=xl/sharedStrings.xml><?xml version="1.0" encoding="utf-8"?>
<sst xmlns="http://schemas.openxmlformats.org/spreadsheetml/2006/main" count="960" uniqueCount="361">
  <si>
    <r>
      <rPr>
        <b/>
        <sz val="11"/>
        <color rgb="FFC00000"/>
        <rFont val="Times New Roman"/>
        <family val="1"/>
      </rPr>
      <t>I. SINIF (GÜZ YARIYILI-I.DÖNEM) DERSLERİ</t>
    </r>
  </si>
  <si>
    <r>
      <rPr>
        <b/>
        <sz val="9"/>
        <color rgb="FFFFFFFF"/>
        <rFont val="Times New Roman"/>
        <family val="1"/>
      </rPr>
      <t>DÖNEM</t>
    </r>
  </si>
  <si>
    <r>
      <rPr>
        <b/>
        <sz val="9"/>
        <color rgb="FFFFFFFF"/>
        <rFont val="Times New Roman"/>
        <family val="1"/>
      </rPr>
      <t>TÜRÜ</t>
    </r>
  </si>
  <si>
    <r>
      <rPr>
        <b/>
        <sz val="9"/>
        <color rgb="FFFFFFFF"/>
        <rFont val="Times New Roman"/>
        <family val="1"/>
      </rPr>
      <t>KODU</t>
    </r>
  </si>
  <si>
    <r>
      <rPr>
        <b/>
        <sz val="9"/>
        <color rgb="FFFFFFFF"/>
        <rFont val="Times New Roman"/>
        <family val="1"/>
      </rPr>
      <t>DERSLER</t>
    </r>
  </si>
  <si>
    <r>
      <rPr>
        <b/>
        <sz val="9"/>
        <color rgb="FFFFFFFF"/>
        <rFont val="Times New Roman"/>
        <family val="1"/>
      </rPr>
      <t>T</t>
    </r>
  </si>
  <si>
    <r>
      <rPr>
        <b/>
        <sz val="9"/>
        <color rgb="FFFFFFFF"/>
        <rFont val="Times New Roman"/>
        <family val="1"/>
      </rPr>
      <t>U</t>
    </r>
  </si>
  <si>
    <r>
      <rPr>
        <b/>
        <sz val="9"/>
        <color rgb="FFFFFFFF"/>
        <rFont val="Times New Roman"/>
        <family val="1"/>
      </rPr>
      <t>K</t>
    </r>
  </si>
  <si>
    <r>
      <rPr>
        <b/>
        <sz val="9"/>
        <color rgb="FFFFFFFF"/>
        <rFont val="Times New Roman"/>
        <family val="1"/>
      </rPr>
      <t>AKTS</t>
    </r>
  </si>
  <si>
    <r>
      <rPr>
        <b/>
        <sz val="9"/>
        <color rgb="FFFFFFFF"/>
        <rFont val="Times New Roman"/>
        <family val="1"/>
      </rPr>
      <t>Açıklama</t>
    </r>
  </si>
  <si>
    <r>
      <rPr>
        <b/>
        <sz val="9"/>
        <color rgb="FFFFFFFF"/>
        <rFont val="Times New Roman"/>
        <family val="1"/>
      </rPr>
      <t>Bölüm</t>
    </r>
  </si>
  <si>
    <r>
      <rPr>
        <b/>
        <sz val="9"/>
        <color rgb="FFFFFFFF"/>
        <rFont val="Times New Roman"/>
        <family val="1"/>
      </rPr>
      <t>AbD.</t>
    </r>
  </si>
  <si>
    <r>
      <rPr>
        <b/>
        <i/>
        <sz val="9"/>
        <rFont val="Times New Roman"/>
        <family val="1"/>
      </rPr>
      <t>TOPLAM</t>
    </r>
  </si>
  <si>
    <r>
      <rPr>
        <b/>
        <sz val="10"/>
        <rFont val="Times New Roman"/>
        <family val="1"/>
      </rPr>
      <t xml:space="preserve">*Not: </t>
    </r>
    <r>
      <rPr>
        <sz val="10"/>
        <rFont val="Times New Roman"/>
        <family val="1"/>
      </rPr>
      <t xml:space="preserve">Öğrencilerimiz I.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Bir Ders (1 AKTS) </t>
    </r>
    <r>
      <rPr>
        <sz val="10"/>
        <rFont val="Times New Roman"/>
        <family val="1"/>
      </rPr>
      <t>seçeceklerdir</t>
    </r>
  </si>
  <si>
    <r>
      <rPr>
        <b/>
        <sz val="11"/>
        <color rgb="FFC00000"/>
        <rFont val="Times New Roman"/>
        <family val="1"/>
      </rPr>
      <t>I. SINIF (BAHAR YARIYILI - II. DÖNEM) DERSLERİ</t>
    </r>
  </si>
  <si>
    <r>
      <rPr>
        <b/>
        <sz val="10"/>
        <rFont val="Times New Roman"/>
        <family val="1"/>
      </rPr>
      <t xml:space="preserve">*Not: </t>
    </r>
    <r>
      <rPr>
        <sz val="10"/>
        <rFont val="Times New Roman"/>
        <family val="1"/>
      </rPr>
      <t xml:space="preserve">Öğrencilerimiz I.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İki Ders (2 AKTS) </t>
    </r>
    <r>
      <rPr>
        <sz val="10"/>
        <rFont val="Times New Roman"/>
        <family val="1"/>
      </rPr>
      <t>seçeceklerdir</t>
    </r>
  </si>
  <si>
    <t>TDİ</t>
  </si>
  <si>
    <t>ATİ</t>
  </si>
  <si>
    <t>ZORUNLU</t>
  </si>
  <si>
    <t>Anatomi</t>
  </si>
  <si>
    <t>Biyokimya</t>
  </si>
  <si>
    <t>Mikrobiyoloji</t>
  </si>
  <si>
    <t>Laboratuvar Hayvanları</t>
  </si>
  <si>
    <t>Cerrahi</t>
  </si>
  <si>
    <t>Doğum ve Jinekoloji</t>
  </si>
  <si>
    <t>Zootekni</t>
  </si>
  <si>
    <t>Fizyoloji</t>
  </si>
  <si>
    <t>Parazitoloji</t>
  </si>
  <si>
    <t>Patoloji</t>
  </si>
  <si>
    <t>Viroloji</t>
  </si>
  <si>
    <t>Dölerme ve Suni Tohumlama</t>
  </si>
  <si>
    <t>İç Hastalıkları</t>
  </si>
  <si>
    <t>Biyometri</t>
  </si>
  <si>
    <t>Genetik</t>
  </si>
  <si>
    <t>Anatomi – I</t>
  </si>
  <si>
    <t>Histoloji – I</t>
  </si>
  <si>
    <t>Vet. Hekimliği Giriş ve Tarihi</t>
  </si>
  <si>
    <t>Medikal Biyoloji</t>
  </si>
  <si>
    <t>Medikal Fizik</t>
  </si>
  <si>
    <t>Organik Kimya</t>
  </si>
  <si>
    <t>Atatürk İlk. ve İnk. Tarihi I</t>
  </si>
  <si>
    <t>Türk Dili I</t>
  </si>
  <si>
    <t>Anatomi – II</t>
  </si>
  <si>
    <t>Biyokimya – I</t>
  </si>
  <si>
    <t>Fizyoloji – I</t>
  </si>
  <si>
    <t>Histoloji – II</t>
  </si>
  <si>
    <t>Embriyoloji</t>
  </si>
  <si>
    <t>Atatürk İlk. ve İnk. Tarihi II</t>
  </si>
  <si>
    <t>Türk Dili II</t>
  </si>
  <si>
    <t>Laboratuar Çalışma Prensipleri</t>
  </si>
  <si>
    <t>Egzotik Hayvan Anatomisi</t>
  </si>
  <si>
    <t>Veteriner Terminoloji</t>
  </si>
  <si>
    <t>Diksiyon</t>
  </si>
  <si>
    <t>II. SINIF (GÜZ YARIYILI-III.DÖNEM) DERSLERİ</t>
  </si>
  <si>
    <t>Temel Bilimler</t>
  </si>
  <si>
    <t>Klinik Öncesi</t>
  </si>
  <si>
    <t>Biyokimya-II</t>
  </si>
  <si>
    <t>Fizyoloji-II</t>
  </si>
  <si>
    <t>Mikrobiyoloji-I</t>
  </si>
  <si>
    <t>Genel Viroloji</t>
  </si>
  <si>
    <t>Biyoistatistik</t>
  </si>
  <si>
    <t>Yemler, Yem Hijy. Ve Teknol.</t>
  </si>
  <si>
    <t>Zootekni-I</t>
  </si>
  <si>
    <t>Lab. Hayvanları Yetiştiriciliği</t>
  </si>
  <si>
    <t>Yem Güvenliği ve Mevzuatı</t>
  </si>
  <si>
    <t>Pet Hayvanları Yetiştiriciliği</t>
  </si>
  <si>
    <t>Kanatlı Fizyolojisi</t>
  </si>
  <si>
    <t>AB ve Türkiye Süt Politikaları</t>
  </si>
  <si>
    <t>5-i Ders</t>
  </si>
  <si>
    <t>5-i Dersi</t>
  </si>
  <si>
    <t>SEÇMELİ DERSLER*</t>
  </si>
  <si>
    <t>Zoot-Hay. Bes</t>
  </si>
  <si>
    <t>Zoot-Hay. Bes.</t>
  </si>
  <si>
    <t>Vet. Hek. ve Toplum İlişkileri</t>
  </si>
  <si>
    <t>Medikal Botanik</t>
  </si>
  <si>
    <t>TOPLAM</t>
  </si>
  <si>
    <t>Kök Hücre</t>
  </si>
  <si>
    <t>II. SINIF (BAHAR YARIYILI-IV.DÖNEM) DERSLERİ</t>
  </si>
  <si>
    <t>Genel Farmakoloji</t>
  </si>
  <si>
    <t>Mikrobiyoloji-II</t>
  </si>
  <si>
    <t>İmmunoloji</t>
  </si>
  <si>
    <t>Genel Parazitoloji</t>
  </si>
  <si>
    <t>Özel Viroloji</t>
  </si>
  <si>
    <t>Zootekni-II</t>
  </si>
  <si>
    <t>Hayvan Islahı</t>
  </si>
  <si>
    <t>Hayvan Barınakları ve Hijyen</t>
  </si>
  <si>
    <t>Mikrobiyolojijk Tanı Yönt.</t>
  </si>
  <si>
    <t>Organik Hayvan Besleme</t>
  </si>
  <si>
    <t>Ördek, Kaz ve Hindi Yetiş.</t>
  </si>
  <si>
    <t>AB Veteriner Mevzuatı</t>
  </si>
  <si>
    <t>Mesleki Yabancı Dil-I</t>
  </si>
  <si>
    <t>Araştırma ve Yayın Etiği İlkeleri</t>
  </si>
  <si>
    <t>III. SINIF (GÜZ YARIYILI-V.DÖNEM) DERSLERİ</t>
  </si>
  <si>
    <t>Topografik Anatomi</t>
  </si>
  <si>
    <t>Özel Farmakoloji-I</t>
  </si>
  <si>
    <t>Entomoloji</t>
  </si>
  <si>
    <t>Helmintoloji</t>
  </si>
  <si>
    <t>Genel Patoloji</t>
  </si>
  <si>
    <t>Anestezi ve Reanimasyon</t>
  </si>
  <si>
    <t>Klinik Muayene Yöntemleri-I</t>
  </si>
  <si>
    <t>Radyoloji</t>
  </si>
  <si>
    <t>Su Ürünleri Yetiştiriciliği ve Hast.</t>
  </si>
  <si>
    <t>Populasyon Genetiği</t>
  </si>
  <si>
    <t>Viral Zoonozlar ve Aşılar</t>
  </si>
  <si>
    <t>Paraziter Zoonozlar</t>
  </si>
  <si>
    <t>Akvaryum Balığı Yetiştiriciliği</t>
  </si>
  <si>
    <t>(a)</t>
  </si>
  <si>
    <t>Klinik Bilimler</t>
  </si>
  <si>
    <t>31-34</t>
  </si>
  <si>
    <t>III. SINIF (BAHAR YARIYILI-VI.DÖNEM) DERSLERİ</t>
  </si>
  <si>
    <t>Gıda Hijyeni ve Kontrolü</t>
  </si>
  <si>
    <t>Özel Farmakoloji-II</t>
  </si>
  <si>
    <t>Protozooloji</t>
  </si>
  <si>
    <t>Özel Patoloji-I</t>
  </si>
  <si>
    <t>Genel Cerrahi</t>
  </si>
  <si>
    <t>Et Hijyeni ve Muayenesi</t>
  </si>
  <si>
    <t>Klinik Muayene Yöntemleri-II</t>
  </si>
  <si>
    <t>AB ve Türkiye Et Politikaları</t>
  </si>
  <si>
    <t>Klinik Farm. ve Bil. İlaç. Kul.</t>
  </si>
  <si>
    <t>Egzotik Hay. Kullanılan İlaçlar</t>
  </si>
  <si>
    <t>Patolojik Tanı Yöntemleri</t>
  </si>
  <si>
    <t>Arı Hastalıkları</t>
  </si>
  <si>
    <t>Laboratuvar Hay. Hastalıkları</t>
  </si>
  <si>
    <t>IV. SINIF (GÜZ YARIYILI-VII.DÖNEM) DERSLERİ</t>
  </si>
  <si>
    <t>Et Bilimi ve Teknolojisi</t>
  </si>
  <si>
    <t>Toksikoloji</t>
  </si>
  <si>
    <t>Özel Patoloji-II</t>
  </si>
  <si>
    <t>Özel Cerrahi-I</t>
  </si>
  <si>
    <t>Doğum Bilgisi</t>
  </si>
  <si>
    <t>Büyük Hayvan İç Hastalıkları-I</t>
  </si>
  <si>
    <t>Küçük Hayvan İç Hastalıkları-I</t>
  </si>
  <si>
    <t>Klinik Uygulama-I</t>
  </si>
  <si>
    <t>Hematoloji</t>
  </si>
  <si>
    <t>Spor At. Perf. Art. Mad. Analiz.</t>
  </si>
  <si>
    <t>Hayvansal Gıda. Kalıntı Kont</t>
  </si>
  <si>
    <t>Fizyopatoloji</t>
  </si>
  <si>
    <t>İş Sağlığı ve Güvenliği</t>
  </si>
  <si>
    <t>İSG</t>
  </si>
  <si>
    <t>31,32,34</t>
  </si>
  <si>
    <t>13, 24</t>
  </si>
  <si>
    <t>31, 34</t>
  </si>
  <si>
    <t>(b) Seçilecek koordinatör gözetiminde öğrenciler 3 gruba ayrılarak dönüşümlü olarak Ana Bilim Dallarına devam ederler.</t>
  </si>
  <si>
    <t>IV. SINIF (BAHAR YARIYILI-VIII.DÖNEM) DERSLERİ</t>
  </si>
  <si>
    <t>Süt Bilimi ve Teknolojisi</t>
  </si>
  <si>
    <t>Nekropsi ve Demonstrasyon</t>
  </si>
  <si>
    <t>Özel Cerrahi-II</t>
  </si>
  <si>
    <t>Jinekoloji</t>
  </si>
  <si>
    <t>Büyük Hayvan İç Hastalıkları-II</t>
  </si>
  <si>
    <t>Küçük Hayvan İç Hastalıkları-II</t>
  </si>
  <si>
    <t>Klinik Uygulama-II</t>
  </si>
  <si>
    <t>Hayvan Davranışları</t>
  </si>
  <si>
    <t>Kanatlı Hayvan Hastalıkları</t>
  </si>
  <si>
    <t>Staj</t>
  </si>
  <si>
    <t>Kanatlı Eti Hijyeni ve Teknol.</t>
  </si>
  <si>
    <t>Klinik Biyokimya</t>
  </si>
  <si>
    <t>Atların İç Hastalıkları</t>
  </si>
  <si>
    <t>Atlarda Doğum ve Jinekoloji</t>
  </si>
  <si>
    <t>Atlarda Damızlık Seç. ve Ür.</t>
  </si>
  <si>
    <t>Atlarda Performans Değ.</t>
  </si>
  <si>
    <t>Ayak Hastalıkları ve Nal Tekni.</t>
  </si>
  <si>
    <t>V. SINIF (GÜZ YARIYILI-IX.DÖNEM) DERSLERİ</t>
  </si>
  <si>
    <t>Vet. Hek. Mev. ve Mesleki Etik</t>
  </si>
  <si>
    <t>Göz Hastalıkları</t>
  </si>
  <si>
    <t>Suni Tohumlama ve Rep.</t>
  </si>
  <si>
    <t>Hayvancılık İşletme Ekonomisi</t>
  </si>
  <si>
    <t>Klinik Uygulama-III</t>
  </si>
  <si>
    <t>Adli Veteriner Hekimlik</t>
  </si>
  <si>
    <t>Hayvan Gönenci</t>
  </si>
  <si>
    <t>Vet. Hek. Halk Sağlığı</t>
  </si>
  <si>
    <t>Epidemiyoloji</t>
  </si>
  <si>
    <t>Meme Hastalıkları</t>
  </si>
  <si>
    <t>Neonatal Hayvan Hastalıkları</t>
  </si>
  <si>
    <t>Egzotik Hayvan Hastalıkları</t>
  </si>
  <si>
    <t>Reprodüktif Biyoteknoloji</t>
  </si>
  <si>
    <t>Gıda İşl. Sanitas. ve Hij. Kont.</t>
  </si>
  <si>
    <t>Sürü Fertilite Yönetimi</t>
  </si>
  <si>
    <t>(a), (c)</t>
  </si>
  <si>
    <t>31,32,33,34</t>
  </si>
  <si>
    <t>32, 34</t>
  </si>
  <si>
    <t>32, 33</t>
  </si>
  <si>
    <t>V. SINIF (BAHAR YARIYILI-X.DÖNEM) DERSLERİ</t>
  </si>
  <si>
    <t>İNTÖRN EĞİTİMİ</t>
  </si>
  <si>
    <t>Klinik Bil. ve Lab. Tanı Grubu</t>
  </si>
  <si>
    <t>Hayvansal Üretim ve Gıda Güvenliği Grubu</t>
  </si>
  <si>
    <t>5 hafta</t>
  </si>
  <si>
    <t>Toplam</t>
  </si>
  <si>
    <t>Patoloji / Mikrobiyoloji</t>
  </si>
  <si>
    <t>4 / 4</t>
  </si>
  <si>
    <t>Parazitoloji / Viroloji</t>
  </si>
  <si>
    <t>Farmakoloji</t>
  </si>
  <si>
    <t>Biyokimya / Fizyoloji / Deontoloji</t>
  </si>
  <si>
    <t>3 / 3 / 2</t>
  </si>
  <si>
    <t>Suni Tohumlama</t>
  </si>
  <si>
    <t>Süre</t>
  </si>
  <si>
    <t>Saat</t>
  </si>
  <si>
    <t>Ana Bilim Dalı</t>
  </si>
  <si>
    <t>Besin Hijyeni ve Teknolojisi</t>
  </si>
  <si>
    <t>Deontoloji / Histoloji / Farmakoloji</t>
  </si>
  <si>
    <t>2 / 3 / 2</t>
  </si>
  <si>
    <t>3 / 2</t>
  </si>
  <si>
    <t>10</t>
  </si>
  <si>
    <t>Hayvan Besleme ve Bes. Hast.</t>
  </si>
  <si>
    <t>Su Ürünleri ve Hast.</t>
  </si>
  <si>
    <t>Veteriner Hekimliği Tarihi ve Deontoloji</t>
  </si>
  <si>
    <t>n x 0,21</t>
  </si>
  <si>
    <t>n x 0,17</t>
  </si>
  <si>
    <t>n x 0,09</t>
  </si>
  <si>
    <t>n x 0,04</t>
  </si>
  <si>
    <t>n x 0,03</t>
  </si>
  <si>
    <t>n x 0,02</t>
  </si>
  <si>
    <t>n x 1</t>
  </si>
  <si>
    <t>Haftalık Ders Saati</t>
  </si>
  <si>
    <t>Ağırlıklı Not Hesabı
(n: 100 üzerinden verilen not)</t>
  </si>
  <si>
    <t>n x 0,11</t>
  </si>
  <si>
    <t>n x 0,10</t>
  </si>
  <si>
    <t>Hayvan Besleme ve Beslenme Hast.</t>
  </si>
  <si>
    <t>Su Ürünleri</t>
  </si>
  <si>
    <t>Histoloji</t>
  </si>
  <si>
    <t>Hayvancılık İşletme ve Ekonomisi</t>
  </si>
  <si>
    <r>
      <rPr>
        <b/>
        <sz val="10"/>
        <color rgb="FF000000"/>
        <rFont val="Times New Roman"/>
        <family val="1"/>
        <charset val="162"/>
      </rPr>
      <t xml:space="preserve">TABLO-1 </t>
    </r>
    <r>
      <rPr>
        <sz val="10"/>
        <color rgb="FF000000"/>
        <rFont val="Times New Roman"/>
        <family val="1"/>
        <charset val="162"/>
      </rPr>
      <t>Veteriner Hekimliği İntörn Eğitimi notların ağırlıklı ortalama hesaplama tablosu</t>
    </r>
  </si>
  <si>
    <t>(a) Her yıl Anabilim Dallarından seçilecek bir öğretim üyesi bu ders için koordinatörlük yapar.</t>
  </si>
  <si>
    <t>(b) Seçilecek koordinatör gözetiminde öğrenciler 3 gruba ayrılarak dönüşümlü olarak Anabilim Dallarına devam ederler.</t>
  </si>
  <si>
    <t>4</t>
  </si>
  <si>
    <t>Yabani Hayvan Hastalıkları</t>
  </si>
  <si>
    <t>Anabilim Dalı</t>
  </si>
  <si>
    <t>n x 0,19</t>
  </si>
  <si>
    <t>15</t>
  </si>
  <si>
    <t>Yabani Hayvanlarda Cerrahi Yaklaşımlar</t>
  </si>
  <si>
    <t>Kedi ve Köpeklerde Klinik Besleme</t>
  </si>
  <si>
    <t>14</t>
  </si>
  <si>
    <t>Bilgisayar Destekli Tanı Rasyon Haz Yönt.</t>
  </si>
  <si>
    <t>Histolojik Preparat Hazırlama ve Tanı Yönt</t>
  </si>
  <si>
    <t>Anatomik Preparat Hazırlama Tek</t>
  </si>
  <si>
    <t>Yabani Hay. Postoperatif Bakımı ve Reh.</t>
  </si>
  <si>
    <t>Hayvancılık İşl. Ekon/Laboratuvar Hay.</t>
  </si>
  <si>
    <t>Besin Hij. Tek.</t>
  </si>
  <si>
    <t>c)Seçilecek koordinatör gözetiminde öğrenciler 4 klinik gruba ayrılarak dönüşümlü olarak anabilim dallarına devam ederler.</t>
  </si>
  <si>
    <t>(a) (b)</t>
  </si>
  <si>
    <t>Hayvancılıkta Projelendir. ve Fiz.</t>
  </si>
  <si>
    <t>Yabani Hayvan Anestezi ve Reanimasyon</t>
  </si>
  <si>
    <r>
      <t>31,34,</t>
    </r>
    <r>
      <rPr>
        <sz val="9"/>
        <color rgb="FFFF0000"/>
        <rFont val="Times New Roman"/>
        <family val="1"/>
        <charset val="162"/>
      </rPr>
      <t>35</t>
    </r>
  </si>
  <si>
    <t>Ortopedi ve Travmatoloji</t>
  </si>
  <si>
    <t>YDİ</t>
  </si>
  <si>
    <t>Yabancı  Dil-I  (İngilizce)</t>
  </si>
  <si>
    <t>16-17</t>
  </si>
  <si>
    <t>8-10</t>
  </si>
  <si>
    <t>Ortak Ders</t>
  </si>
  <si>
    <t>Y. Diller</t>
  </si>
  <si>
    <t>Yabancı  Dil-II  (İngilizce)</t>
  </si>
  <si>
    <t>12-15</t>
  </si>
  <si>
    <t>İleri İngilizce-I</t>
  </si>
  <si>
    <t>İleri İngilizce-II</t>
  </si>
  <si>
    <t>18-19</t>
  </si>
  <si>
    <t>2-4</t>
  </si>
  <si>
    <t>0-1</t>
  </si>
  <si>
    <t>0-2</t>
  </si>
  <si>
    <t>1-2</t>
  </si>
  <si>
    <t>0-3</t>
  </si>
  <si>
    <t>2</t>
  </si>
  <si>
    <t>2-3</t>
  </si>
  <si>
    <t>SSD</t>
  </si>
  <si>
    <t>0</t>
  </si>
  <si>
    <t>Bitirme Projesi</t>
  </si>
  <si>
    <t>1. Sınıf</t>
  </si>
  <si>
    <t>Z</t>
  </si>
  <si>
    <t>S</t>
  </si>
  <si>
    <t>Ders Türü</t>
  </si>
  <si>
    <t>Sınıf</t>
  </si>
  <si>
    <t>2. Sınıf</t>
  </si>
  <si>
    <t>3. Sınıf</t>
  </si>
  <si>
    <t>4. Sınıf</t>
  </si>
  <si>
    <t>5. Sınıf</t>
  </si>
  <si>
    <t>Dönem</t>
  </si>
  <si>
    <t>1.</t>
  </si>
  <si>
    <t>2.</t>
  </si>
  <si>
    <t>1-3</t>
  </si>
  <si>
    <t>0-5</t>
  </si>
  <si>
    <t>32</t>
  </si>
  <si>
    <t>4-6</t>
  </si>
  <si>
    <t>0-4</t>
  </si>
  <si>
    <t>4-8</t>
  </si>
  <si>
    <t>30</t>
  </si>
  <si>
    <t>4-5</t>
  </si>
  <si>
    <t>1. Sınıf Toplam</t>
  </si>
  <si>
    <t>20-25</t>
  </si>
  <si>
    <t>2. Sınıf Toplam</t>
  </si>
  <si>
    <t>34-36</t>
  </si>
  <si>
    <t>24-29</t>
  </si>
  <si>
    <t>48-50</t>
  </si>
  <si>
    <t>3. Sınıf Toplam</t>
  </si>
  <si>
    <t>4. Sınıf Toplam</t>
  </si>
  <si>
    <t>5. Sınıf Toplam</t>
  </si>
  <si>
    <t>40-44</t>
  </si>
  <si>
    <t>34-35</t>
  </si>
  <si>
    <t>25-29</t>
  </si>
  <si>
    <t>47-51</t>
  </si>
  <si>
    <t>13-18</t>
  </si>
  <si>
    <t>0-20</t>
  </si>
  <si>
    <t>Tüm Dönemler Toplamı</t>
  </si>
  <si>
    <t>Z+S</t>
  </si>
  <si>
    <t>5-İ Dersleri</t>
  </si>
  <si>
    <t>5-İ Dersleri Hariç (Z+S)</t>
  </si>
  <si>
    <t>S/Z AKTS %</t>
  </si>
  <si>
    <t>Tüm Bilimler</t>
  </si>
  <si>
    <t>Uygulamalı Derslerin AKTS Oranı</t>
  </si>
  <si>
    <t>169/300</t>
  </si>
  <si>
    <t>%</t>
  </si>
  <si>
    <t>2022-2023 EĞİTİM-ÖĞRETİM YILI GÜZ YARIYILINDA KAYITLANAN ÖĞRENCİLER</t>
  </si>
  <si>
    <t>29</t>
  </si>
  <si>
    <t>30-32</t>
  </si>
  <si>
    <t>14-15</t>
  </si>
  <si>
    <t>25</t>
  </si>
  <si>
    <t>22-26</t>
  </si>
  <si>
    <t>13</t>
  </si>
  <si>
    <t>44-46</t>
  </si>
  <si>
    <t>37-39</t>
  </si>
  <si>
    <t>VTR</t>
  </si>
  <si>
    <t>17-29</t>
  </si>
  <si>
    <t>142-147</t>
  </si>
  <si>
    <t>135-155</t>
  </si>
  <si>
    <t>212-224</t>
  </si>
  <si>
    <t>130-135</t>
  </si>
  <si>
    <t>127-147</t>
  </si>
  <si>
    <t>196-208</t>
  </si>
  <si>
    <t>10,1-13,9</t>
  </si>
  <si>
    <t>0-14,8</t>
  </si>
  <si>
    <t>8,7-14,9</t>
  </si>
  <si>
    <t>Sosyal Seçmeli Dersler-I**</t>
  </si>
  <si>
    <t>Sosyal Seçmeli Ders-II**</t>
  </si>
  <si>
    <t>VTR 502-Klinik Bilimleri ve Laboratuvar Tanı Grubu</t>
  </si>
  <si>
    <t>VTR 504-Hayvansal Üretim ve Gıda Güvenliği Grubu</t>
  </si>
  <si>
    <t>15-17</t>
  </si>
  <si>
    <r>
      <rPr>
        <b/>
        <sz val="10"/>
        <rFont val="Times New Roman"/>
        <family val="1"/>
      </rPr>
      <t xml:space="preserve">*Not: </t>
    </r>
    <r>
      <rPr>
        <sz val="10"/>
        <rFont val="Times New Roman"/>
        <family val="1"/>
      </rPr>
      <t xml:space="preserve">Öğrencilerimiz II. sınıfın </t>
    </r>
    <r>
      <rPr>
        <b/>
        <sz val="10"/>
        <rFont val="Times New Roman"/>
        <family val="1"/>
      </rPr>
      <t xml:space="preserve">Güz </t>
    </r>
    <r>
      <rPr>
        <sz val="10"/>
        <rFont val="Times New Roman"/>
        <family val="1"/>
      </rPr>
      <t xml:space="preserve">döneminde yer alan seçmeli derslerden </t>
    </r>
    <r>
      <rPr>
        <i/>
        <sz val="10"/>
        <color rgb="FFFF0000"/>
        <rFont val="Times New Roman"/>
        <family val="1"/>
        <charset val="162"/>
      </rPr>
      <t>Bir Ders (1 AKTS)</t>
    </r>
    <r>
      <rPr>
        <i/>
        <sz val="10"/>
        <color rgb="FFC00000"/>
        <rFont val="Times New Roman"/>
        <family val="1"/>
      </rPr>
      <t xml:space="preserve"> </t>
    </r>
    <r>
      <rPr>
        <sz val="10"/>
        <rFont val="Times New Roman"/>
        <family val="1"/>
      </rPr>
      <t>seçeceklerdir</t>
    </r>
  </si>
  <si>
    <t>17-18</t>
  </si>
  <si>
    <t>11-13</t>
  </si>
  <si>
    <t>23</t>
  </si>
  <si>
    <r>
      <rPr>
        <b/>
        <sz val="10"/>
        <rFont val="Times New Roman"/>
        <family val="1"/>
      </rPr>
      <t xml:space="preserve">*Not: </t>
    </r>
    <r>
      <rPr>
        <sz val="10"/>
        <rFont val="Times New Roman"/>
        <family val="1"/>
      </rPr>
      <t xml:space="preserve">Öğrencilerimiz II.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Bir Ders (2 AKTS) </t>
    </r>
    <r>
      <rPr>
        <sz val="10"/>
        <rFont val="Times New Roman"/>
        <family val="1"/>
      </rPr>
      <t>seçeceklerdir</t>
    </r>
  </si>
  <si>
    <t>Hayvansal Gıda Güvenliği***</t>
  </si>
  <si>
    <t>Ev ve Süs Hayvanları***</t>
  </si>
  <si>
    <t>***İlgili Dönemde Veteriner Fakültesi Haricindeki Öğrencilere Verilecektir</t>
  </si>
  <si>
    <t>SOSYAL SEÇMELİ DERSLER-I**</t>
  </si>
  <si>
    <t>1</t>
  </si>
  <si>
    <t>16</t>
  </si>
  <si>
    <t>10-11</t>
  </si>
  <si>
    <t>21</t>
  </si>
  <si>
    <r>
      <rPr>
        <b/>
        <sz val="10"/>
        <rFont val="Times New Roman"/>
        <family val="1"/>
      </rPr>
      <t xml:space="preserve">*Not: </t>
    </r>
    <r>
      <rPr>
        <sz val="10"/>
        <rFont val="Times New Roman"/>
        <family val="1"/>
      </rPr>
      <t xml:space="preserve">Öğrencilerimiz III.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Bir Ders (2 AKTS) </t>
    </r>
    <r>
      <rPr>
        <sz val="10"/>
        <rFont val="Times New Roman"/>
        <family val="1"/>
      </rPr>
      <t>seçeceklerdir</t>
    </r>
  </si>
  <si>
    <t>**Öğrencilerimiz Ortak Sosyal Seçmeli Ders Grubundaki derslerden Bir Ders (2 AKTS) seçeceklerdir</t>
  </si>
  <si>
    <t>12-13</t>
  </si>
  <si>
    <r>
      <rPr>
        <b/>
        <sz val="10"/>
        <rFont val="Times New Roman"/>
        <family val="1"/>
      </rPr>
      <t xml:space="preserve">*Not: </t>
    </r>
    <r>
      <rPr>
        <sz val="10"/>
        <rFont val="Times New Roman"/>
        <family val="1"/>
      </rPr>
      <t xml:space="preserve">Öğrencilerimiz III.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Bir Ders (2 AKTS) </t>
    </r>
    <r>
      <rPr>
        <sz val="10"/>
        <rFont val="Times New Roman"/>
        <family val="1"/>
      </rPr>
      <t>seçeceklerdir</t>
    </r>
  </si>
  <si>
    <r>
      <rPr>
        <b/>
        <sz val="10"/>
        <rFont val="Times New Roman"/>
        <family val="1"/>
      </rPr>
      <t xml:space="preserve">*Not: </t>
    </r>
    <r>
      <rPr>
        <sz val="10"/>
        <rFont val="Times New Roman"/>
        <family val="1"/>
      </rPr>
      <t xml:space="preserve">Öğrencilerimiz IV.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Bir Ders (2 AKTS) </t>
    </r>
    <r>
      <rPr>
        <sz val="10"/>
        <rFont val="Times New Roman"/>
        <family val="1"/>
      </rPr>
      <t>seçeceklerdir</t>
    </r>
  </si>
  <si>
    <t>18</t>
  </si>
  <si>
    <t>24</t>
  </si>
  <si>
    <t>13-14</t>
  </si>
  <si>
    <r>
      <rPr>
        <b/>
        <sz val="10"/>
        <rFont val="Times New Roman"/>
        <family val="1"/>
      </rPr>
      <t xml:space="preserve">*Not: </t>
    </r>
    <r>
      <rPr>
        <sz val="10"/>
        <rFont val="Times New Roman"/>
        <family val="1"/>
      </rPr>
      <t xml:space="preserve">Öğrencilerimiz IV.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Bir Ders (2 AKTS) </t>
    </r>
    <r>
      <rPr>
        <sz val="10"/>
        <rFont val="Times New Roman"/>
        <family val="1"/>
      </rPr>
      <t>seçeceklerdir</t>
    </r>
  </si>
  <si>
    <r>
      <rPr>
        <b/>
        <sz val="10"/>
        <rFont val="Times New Roman"/>
        <family val="1"/>
      </rPr>
      <t xml:space="preserve">*Not: </t>
    </r>
    <r>
      <rPr>
        <sz val="10"/>
        <rFont val="Times New Roman"/>
        <family val="1"/>
      </rPr>
      <t xml:space="preserve">Öğrencilerimiz V.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Bir Ders (2 AKTS) </t>
    </r>
    <r>
      <rPr>
        <sz val="10"/>
        <rFont val="Times New Roman"/>
        <family val="1"/>
      </rPr>
      <t>seçeceklerdir</t>
    </r>
  </si>
  <si>
    <t>20</t>
  </si>
  <si>
    <t>Hayvan Bes. ve Bes. Hast.</t>
  </si>
  <si>
    <t>Yaban Hayatı ve Ekolojisi***</t>
  </si>
  <si>
    <t>Hayvanlarla İletişim***</t>
  </si>
  <si>
    <t>Domuz Hastalıkları</t>
  </si>
  <si>
    <t>OMÜ VETERİNER FAKÜLTESİ DERS MÜFREDATI</t>
  </si>
</sst>
</file>

<file path=xl/styles.xml><?xml version="1.0" encoding="utf-8"?>
<styleSheet xmlns="http://schemas.openxmlformats.org/spreadsheetml/2006/main">
  <numFmts count="3">
    <numFmt numFmtId="164" formatCode="00"/>
    <numFmt numFmtId="165" formatCode="0;[Red]0"/>
    <numFmt numFmtId="166" formatCode="00;[Red]00"/>
  </numFmts>
  <fonts count="54">
    <font>
      <sz val="10"/>
      <color rgb="FF000000"/>
      <name val="Times New Roman"/>
      <charset val="204"/>
    </font>
    <font>
      <b/>
      <sz val="12"/>
      <name val="Times New Roman"/>
      <family val="1"/>
      <charset val="162"/>
    </font>
    <font>
      <b/>
      <sz val="11"/>
      <name val="Times New Roman"/>
      <family val="1"/>
      <charset val="162"/>
    </font>
    <font>
      <b/>
      <sz val="9"/>
      <name val="Times New Roman"/>
      <family val="1"/>
      <charset val="162"/>
    </font>
    <font>
      <sz val="9"/>
      <color rgb="FF000000"/>
      <name val="Times New Roman"/>
      <family val="2"/>
    </font>
    <font>
      <b/>
      <i/>
      <sz val="9"/>
      <name val="Times New Roman"/>
      <family val="1"/>
      <charset val="162"/>
    </font>
    <font>
      <b/>
      <i/>
      <sz val="9"/>
      <color rgb="FF000000"/>
      <name val="Times New Roman"/>
      <family val="2"/>
    </font>
    <font>
      <sz val="10"/>
      <name val="Times New Roman"/>
      <family val="1"/>
      <charset val="162"/>
    </font>
    <font>
      <b/>
      <sz val="12"/>
      <name val="Times New Roman"/>
      <family val="1"/>
    </font>
    <font>
      <b/>
      <sz val="11"/>
      <color rgb="FFC00000"/>
      <name val="Times New Roman"/>
      <family val="1"/>
    </font>
    <font>
      <b/>
      <sz val="9"/>
      <color rgb="FFFFFFFF"/>
      <name val="Times New Roman"/>
      <family val="1"/>
    </font>
    <font>
      <b/>
      <sz val="10"/>
      <name val="Times New Roman"/>
      <family val="1"/>
    </font>
    <font>
      <b/>
      <i/>
      <sz val="9"/>
      <name val="Times New Roman"/>
      <family val="1"/>
    </font>
    <font>
      <sz val="10"/>
      <name val="Times New Roman"/>
      <family val="1"/>
    </font>
    <font>
      <i/>
      <sz val="10"/>
      <color rgb="FFC00000"/>
      <name val="Times New Roman"/>
      <family val="1"/>
    </font>
    <font>
      <b/>
      <i/>
      <sz val="9"/>
      <name val="Times New Roman"/>
      <family val="1"/>
      <charset val="162"/>
    </font>
    <font>
      <b/>
      <sz val="9"/>
      <name val="Times New Roman"/>
      <family val="1"/>
      <charset val="162"/>
    </font>
    <font>
      <b/>
      <sz val="10"/>
      <name val="Times New Roman"/>
      <family val="1"/>
      <charset val="162"/>
    </font>
    <font>
      <b/>
      <i/>
      <sz val="10"/>
      <name val="Times New Roman"/>
      <family val="1"/>
      <charset val="162"/>
    </font>
    <font>
      <sz val="9"/>
      <name val="Times New Roman"/>
      <family val="1"/>
      <charset val="162"/>
    </font>
    <font>
      <sz val="10"/>
      <color rgb="FF000000"/>
      <name val="Times New Roman"/>
      <family val="1"/>
      <charset val="162"/>
    </font>
    <font>
      <sz val="11"/>
      <color rgb="FF000000"/>
      <name val="Calibri"/>
      <family val="2"/>
      <charset val="162"/>
    </font>
    <font>
      <sz val="10"/>
      <color rgb="FF000000"/>
      <name val="Times New Roman"/>
      <family val="1"/>
    </font>
    <font>
      <sz val="9"/>
      <name val="Times New Roman"/>
      <family val="2"/>
    </font>
    <font>
      <sz val="10"/>
      <name val="Times New Roman"/>
      <family val="2"/>
    </font>
    <font>
      <b/>
      <i/>
      <sz val="9"/>
      <name val="Times New Roman"/>
      <family val="2"/>
    </font>
    <font>
      <sz val="10"/>
      <name val="Times New Roman"/>
      <family val="1"/>
      <charset val="162"/>
    </font>
    <font>
      <b/>
      <sz val="10"/>
      <color rgb="FF000000"/>
      <name val="Times New Roman"/>
      <family val="1"/>
      <charset val="162"/>
    </font>
    <font>
      <b/>
      <sz val="9"/>
      <color rgb="FF000000"/>
      <name val="Times New Roman"/>
      <family val="1"/>
      <charset val="162"/>
    </font>
    <font>
      <sz val="9"/>
      <color rgb="FF000000"/>
      <name val="Times New Roman"/>
      <family val="1"/>
      <charset val="162"/>
    </font>
    <font>
      <sz val="10"/>
      <color rgb="FFFF0000"/>
      <name val="Times New Roman"/>
      <family val="1"/>
      <charset val="162"/>
    </font>
    <font>
      <sz val="9"/>
      <color rgb="FFFF0000"/>
      <name val="Times New Roman"/>
      <family val="1"/>
      <charset val="162"/>
    </font>
    <font>
      <b/>
      <sz val="9"/>
      <color rgb="FFFF0000"/>
      <name val="Times New Roman"/>
      <family val="2"/>
    </font>
    <font>
      <b/>
      <i/>
      <sz val="9"/>
      <color rgb="FFFF0000"/>
      <name val="Times New Roman"/>
      <family val="1"/>
      <charset val="162"/>
    </font>
    <font>
      <b/>
      <i/>
      <sz val="9"/>
      <color rgb="FFFF0000"/>
      <name val="Times New Roman"/>
      <family val="2"/>
    </font>
    <font>
      <b/>
      <i/>
      <sz val="9"/>
      <color rgb="FF000000"/>
      <name val="Times New Roman"/>
      <family val="1"/>
      <charset val="162"/>
    </font>
    <font>
      <i/>
      <sz val="9"/>
      <name val="Times New Roman"/>
      <family val="1"/>
      <charset val="162"/>
    </font>
    <font>
      <b/>
      <i/>
      <sz val="10"/>
      <color rgb="FFFF0000"/>
      <name val="Times New Roman"/>
      <family val="1"/>
      <charset val="162"/>
    </font>
    <font>
      <b/>
      <i/>
      <sz val="9"/>
      <color theme="5"/>
      <name val="Times New Roman"/>
      <family val="1"/>
      <charset val="162"/>
    </font>
    <font>
      <sz val="10"/>
      <color theme="5"/>
      <name val="Times New Roman"/>
      <family val="1"/>
      <charset val="162"/>
    </font>
    <font>
      <sz val="9"/>
      <color theme="5"/>
      <name val="Times New Roman"/>
      <family val="1"/>
      <charset val="162"/>
    </font>
    <font>
      <i/>
      <sz val="10"/>
      <color rgb="FFFF0000"/>
      <name val="Times New Roman"/>
      <family val="1"/>
      <charset val="162"/>
    </font>
    <font>
      <i/>
      <sz val="9"/>
      <color rgb="FFFF0000"/>
      <name val="Times New Roman"/>
      <family val="1"/>
      <charset val="162"/>
    </font>
    <font>
      <sz val="10"/>
      <color rgb="FFC00000"/>
      <name val="Times New Roman"/>
      <family val="1"/>
      <charset val="162"/>
    </font>
    <font>
      <sz val="9"/>
      <color rgb="FFC00000"/>
      <name val="Times New Roman"/>
      <family val="1"/>
      <charset val="162"/>
    </font>
    <font>
      <b/>
      <sz val="9"/>
      <color theme="0"/>
      <name val="Times New Roman"/>
      <family val="1"/>
      <charset val="162"/>
    </font>
    <font>
      <sz val="10"/>
      <color theme="0"/>
      <name val="Times New Roman"/>
      <family val="1"/>
      <charset val="162"/>
    </font>
    <font>
      <b/>
      <sz val="9"/>
      <color rgb="FFFF0000"/>
      <name val="Times New Roman"/>
      <family val="1"/>
      <charset val="162"/>
    </font>
    <font>
      <b/>
      <sz val="10"/>
      <color rgb="FFFF0000"/>
      <name val="Times New Roman"/>
      <family val="1"/>
      <charset val="162"/>
    </font>
    <font>
      <b/>
      <sz val="9"/>
      <color theme="3"/>
      <name val="Times New Roman"/>
      <family val="1"/>
      <charset val="162"/>
    </font>
    <font>
      <b/>
      <sz val="10"/>
      <color theme="3"/>
      <name val="Times New Roman"/>
      <family val="1"/>
      <charset val="162"/>
    </font>
    <font>
      <b/>
      <sz val="11"/>
      <color rgb="FFFF0000"/>
      <name val="Times New Roman"/>
      <family val="1"/>
      <charset val="162"/>
    </font>
    <font>
      <b/>
      <sz val="9"/>
      <color rgb="FFC00000"/>
      <name val="Times New Roman"/>
      <family val="1"/>
      <charset val="162"/>
    </font>
    <font>
      <sz val="9"/>
      <color rgb="FFFF0000"/>
      <name val="Times New Roman"/>
      <family val="2"/>
    </font>
  </fonts>
  <fills count="12">
    <fill>
      <patternFill patternType="none"/>
    </fill>
    <fill>
      <patternFill patternType="gray125"/>
    </fill>
    <fill>
      <patternFill patternType="solid">
        <fgColor rgb="FF4F81BA"/>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s>
  <borders count="38">
    <border>
      <left/>
      <right/>
      <top/>
      <bottom/>
      <diagonal/>
    </border>
    <border>
      <left style="thin">
        <color rgb="FF375F91"/>
      </left>
      <right style="thin">
        <color rgb="FF375F91"/>
      </right>
      <top/>
      <bottom/>
      <diagonal/>
    </border>
    <border>
      <left style="thin">
        <color rgb="FF375F91"/>
      </left>
      <right/>
      <top/>
      <bottom/>
      <diagonal/>
    </border>
    <border>
      <left style="thin">
        <color rgb="FF375F91"/>
      </left>
      <right style="thin">
        <color rgb="FF375F91"/>
      </right>
      <top/>
      <bottom style="thin">
        <color rgb="FF4F81BA"/>
      </bottom>
      <diagonal/>
    </border>
    <border>
      <left style="thin">
        <color rgb="FF375F91"/>
      </left>
      <right/>
      <top/>
      <bottom style="thin">
        <color rgb="FF4F81BA"/>
      </bottom>
      <diagonal/>
    </border>
    <border>
      <left style="thin">
        <color rgb="FF375F91"/>
      </left>
      <right style="thin">
        <color rgb="FF375F91"/>
      </right>
      <top style="thin">
        <color rgb="FF4F81BA"/>
      </top>
      <bottom style="thin">
        <color rgb="FF4F81BA"/>
      </bottom>
      <diagonal/>
    </border>
    <border>
      <left style="thin">
        <color rgb="FF375F91"/>
      </left>
      <right/>
      <top style="thin">
        <color rgb="FF4F81BA"/>
      </top>
      <bottom style="thin">
        <color rgb="FF4F81BA"/>
      </bottom>
      <diagonal/>
    </border>
    <border>
      <left/>
      <right style="thin">
        <color rgb="FF375F91"/>
      </right>
      <top style="thin">
        <color rgb="FF4F81BA"/>
      </top>
      <bottom style="thin">
        <color rgb="FF4F81BA"/>
      </bottom>
      <diagonal/>
    </border>
    <border>
      <left/>
      <right/>
      <top style="thin">
        <color rgb="FF4F81BA"/>
      </top>
      <bottom style="thin">
        <color rgb="FF4F81BA"/>
      </bottom>
      <diagonal/>
    </border>
    <border>
      <left style="thin">
        <color rgb="FF375F91"/>
      </left>
      <right/>
      <top style="thin">
        <color rgb="FF4F81BA"/>
      </top>
      <bottom/>
      <diagonal/>
    </border>
    <border>
      <left/>
      <right/>
      <top style="thin">
        <color rgb="FF4F81BA"/>
      </top>
      <bottom/>
      <diagonal/>
    </border>
    <border>
      <left/>
      <right style="thin">
        <color rgb="FF375F91"/>
      </right>
      <top style="thin">
        <color rgb="FF4F81BA"/>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4F81BA"/>
      </bottom>
      <diagonal/>
    </border>
    <border>
      <left/>
      <right style="thin">
        <color rgb="FF375F91"/>
      </right>
      <top/>
      <bottom style="thin">
        <color rgb="FF4F81BA"/>
      </bottom>
      <diagonal/>
    </border>
    <border>
      <left/>
      <right style="thin">
        <color rgb="FF375F9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4F81BA"/>
      </bottom>
      <diagonal/>
    </border>
    <border>
      <left style="thin">
        <color indexed="64"/>
      </left>
      <right style="thin">
        <color indexed="64"/>
      </right>
      <top/>
      <bottom style="thin">
        <color rgb="FF4F81BA"/>
      </bottom>
      <diagonal/>
    </border>
    <border>
      <left style="thin">
        <color rgb="FF375F91"/>
      </left>
      <right style="thin">
        <color rgb="FF375F91"/>
      </right>
      <top style="thin">
        <color rgb="FF4F81BA"/>
      </top>
      <bottom/>
      <diagonal/>
    </border>
  </borders>
  <cellStyleXfs count="1">
    <xf numFmtId="0" fontId="0" fillId="0" borderId="0"/>
  </cellStyleXfs>
  <cellXfs count="437">
    <xf numFmtId="0" fontId="0" fillId="0" borderId="0" xfId="0" applyFill="1" applyBorder="1" applyAlignment="1">
      <alignment horizontal="left" vertical="top"/>
    </xf>
    <xf numFmtId="0" fontId="3" fillId="2" borderId="2" xfId="0" applyFont="1" applyFill="1" applyBorder="1" applyAlignment="1">
      <alignment horizontal="center" vertical="top" wrapText="1"/>
    </xf>
    <xf numFmtId="0" fontId="0" fillId="0" borderId="5" xfId="0" applyFill="1" applyBorder="1" applyAlignment="1">
      <alignment horizontal="left" wrapText="1"/>
    </xf>
    <xf numFmtId="0" fontId="0" fillId="0" borderId="6" xfId="0" applyFill="1" applyBorder="1" applyAlignment="1">
      <alignment horizontal="left" wrapText="1"/>
    </xf>
    <xf numFmtId="0" fontId="5" fillId="0" borderId="6"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Fill="1" applyBorder="1" applyAlignment="1">
      <alignment horizontal="center" vertical="center"/>
    </xf>
    <xf numFmtId="0" fontId="15" fillId="0" borderId="6" xfId="0" applyFont="1" applyFill="1" applyBorder="1" applyAlignment="1">
      <alignment horizontal="center" vertical="center" wrapText="1"/>
    </xf>
    <xf numFmtId="1" fontId="6" fillId="0" borderId="6" xfId="0" applyNumberFormat="1" applyFont="1" applyFill="1" applyBorder="1" applyAlignment="1">
      <alignment horizontal="center" vertical="center" shrinkToFit="1"/>
    </xf>
    <xf numFmtId="0" fontId="0" fillId="0" borderId="5" xfId="0" applyFill="1" applyBorder="1" applyAlignment="1">
      <alignment horizontal="center" vertical="center" wrapText="1"/>
    </xf>
    <xf numFmtId="0" fontId="13" fillId="0" borderId="10" xfId="0" applyFont="1"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7" fillId="0" borderId="0" xfId="0" applyFont="1" applyFill="1" applyBorder="1" applyAlignment="1">
      <alignment vertical="top" wrapText="1"/>
    </xf>
    <xf numFmtId="0" fontId="19" fillId="0" borderId="6" xfId="0" applyFont="1" applyFill="1" applyBorder="1" applyAlignment="1">
      <alignment horizontal="left" vertical="center" wrapText="1"/>
    </xf>
    <xf numFmtId="0" fontId="21" fillId="0" borderId="0" xfId="0" applyFont="1" applyFill="1" applyBorder="1" applyAlignment="1">
      <alignment horizontal="left" vertical="top"/>
    </xf>
    <xf numFmtId="0" fontId="0" fillId="0" borderId="0" xfId="0" applyFill="1" applyBorder="1" applyAlignment="1">
      <alignment horizontal="left" vertical="center"/>
    </xf>
    <xf numFmtId="0" fontId="0" fillId="0" borderId="0" xfId="0" applyFill="1" applyBorder="1" applyAlignment="1">
      <alignment horizontal="left" vertical="top" wrapText="1" indent="4"/>
    </xf>
    <xf numFmtId="1" fontId="4" fillId="3" borderId="5" xfId="0" applyNumberFormat="1" applyFont="1" applyFill="1" applyBorder="1" applyAlignment="1">
      <alignment horizontal="center" vertical="center" shrinkToFit="1"/>
    </xf>
    <xf numFmtId="1" fontId="4" fillId="0" borderId="5" xfId="0" applyNumberFormat="1" applyFont="1" applyFill="1" applyBorder="1" applyAlignment="1">
      <alignment horizontal="center" vertical="center" shrinkToFit="1"/>
    </xf>
    <xf numFmtId="0" fontId="0" fillId="0" borderId="4" xfId="0" applyFill="1" applyBorder="1" applyAlignment="1">
      <alignment horizontal="left" wrapText="1"/>
    </xf>
    <xf numFmtId="1" fontId="4" fillId="0" borderId="3" xfId="0" applyNumberFormat="1" applyFont="1" applyFill="1" applyBorder="1" applyAlignment="1">
      <alignment horizontal="center" vertical="center" shrinkToFit="1"/>
    </xf>
    <xf numFmtId="0" fontId="19" fillId="0" borderId="4"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0" fillId="3" borderId="5" xfId="0" applyFill="1" applyBorder="1" applyAlignment="1">
      <alignment horizontal="center" vertical="center" wrapText="1"/>
    </xf>
    <xf numFmtId="0" fontId="19" fillId="3" borderId="6" xfId="0" applyFont="1" applyFill="1" applyBorder="1" applyAlignment="1">
      <alignment horizontal="center" vertical="center" wrapText="1"/>
    </xf>
    <xf numFmtId="165" fontId="19" fillId="3" borderId="5" xfId="0" applyNumberFormat="1" applyFont="1" applyFill="1" applyBorder="1" applyAlignment="1">
      <alignment horizontal="center" vertical="center" shrinkToFit="1"/>
    </xf>
    <xf numFmtId="0" fontId="19" fillId="0" borderId="6" xfId="0" applyFont="1" applyFill="1" applyBorder="1" applyAlignment="1">
      <alignment horizontal="center" vertical="center" wrapText="1"/>
    </xf>
    <xf numFmtId="165" fontId="19" fillId="0" borderId="5" xfId="0" applyNumberFormat="1" applyFont="1" applyFill="1" applyBorder="1" applyAlignment="1">
      <alignment horizontal="center" vertical="center" shrinkToFit="1"/>
    </xf>
    <xf numFmtId="0" fontId="0" fillId="0" borderId="3" xfId="0" applyFill="1" applyBorder="1" applyAlignment="1">
      <alignment horizontal="left" wrapText="1"/>
    </xf>
    <xf numFmtId="0" fontId="5" fillId="0" borderId="4" xfId="0" applyFont="1" applyFill="1" applyBorder="1" applyAlignment="1">
      <alignment horizontal="center" vertical="top" wrapText="1"/>
    </xf>
    <xf numFmtId="1" fontId="6" fillId="0" borderId="4" xfId="0" applyNumberFormat="1" applyFont="1" applyFill="1" applyBorder="1" applyAlignment="1">
      <alignment horizontal="center" vertical="center" shrinkToFit="1"/>
    </xf>
    <xf numFmtId="0" fontId="15" fillId="0" borderId="12" xfId="0" applyFont="1" applyFill="1" applyBorder="1" applyAlignment="1">
      <alignment horizontal="center" vertical="center" wrapText="1"/>
    </xf>
    <xf numFmtId="0" fontId="24" fillId="0" borderId="12" xfId="0" applyFont="1" applyFill="1" applyBorder="1" applyAlignment="1">
      <alignment horizontal="left" wrapText="1"/>
    </xf>
    <xf numFmtId="0" fontId="24"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4" fillId="0" borderId="12" xfId="0" applyFont="1" applyFill="1" applyBorder="1" applyAlignment="1">
      <alignment horizontal="left" vertical="top"/>
    </xf>
    <xf numFmtId="1" fontId="23" fillId="3" borderId="12" xfId="0" applyNumberFormat="1" applyFont="1" applyFill="1" applyBorder="1" applyAlignment="1">
      <alignment horizontal="center" vertical="center" shrinkToFit="1"/>
    </xf>
    <xf numFmtId="0" fontId="24" fillId="3" borderId="12" xfId="0" applyFont="1" applyFill="1" applyBorder="1" applyAlignment="1">
      <alignment horizontal="left" wrapText="1"/>
    </xf>
    <xf numFmtId="0" fontId="23" fillId="3" borderId="12" xfId="0" applyFont="1" applyFill="1" applyBorder="1" applyAlignment="1">
      <alignment horizontal="center" vertical="center" wrapText="1"/>
    </xf>
    <xf numFmtId="165" fontId="23" fillId="3" borderId="12" xfId="0" applyNumberFormat="1" applyFont="1" applyFill="1" applyBorder="1" applyAlignment="1">
      <alignment horizontal="center" vertical="center" shrinkToFit="1"/>
    </xf>
    <xf numFmtId="0" fontId="24" fillId="3" borderId="12" xfId="0" applyFont="1" applyFill="1" applyBorder="1" applyAlignment="1">
      <alignment horizontal="left" vertical="center" wrapText="1"/>
    </xf>
    <xf numFmtId="0" fontId="24" fillId="3" borderId="12" xfId="0" applyFont="1" applyFill="1" applyBorder="1" applyAlignment="1">
      <alignment horizontal="left" vertical="top"/>
    </xf>
    <xf numFmtId="1" fontId="23" fillId="0" borderId="12" xfId="0" applyNumberFormat="1" applyFont="1" applyFill="1" applyBorder="1" applyAlignment="1">
      <alignment horizontal="center" vertical="center" shrinkToFit="1"/>
    </xf>
    <xf numFmtId="0" fontId="23" fillId="0" borderId="12" xfId="0" applyFont="1" applyFill="1" applyBorder="1" applyAlignment="1">
      <alignment horizontal="center" vertical="center" wrapText="1"/>
    </xf>
    <xf numFmtId="165" fontId="23" fillId="0" borderId="12" xfId="0" applyNumberFormat="1" applyFont="1" applyFill="1" applyBorder="1" applyAlignment="1">
      <alignment horizontal="center" vertical="center" shrinkToFit="1"/>
    </xf>
    <xf numFmtId="0" fontId="19" fillId="0" borderId="4"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0" borderId="6" xfId="0" applyFont="1" applyFill="1" applyBorder="1" applyAlignment="1">
      <alignment horizontal="left" vertical="top" wrapText="1"/>
    </xf>
    <xf numFmtId="0" fontId="26" fillId="3" borderId="6"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3" borderId="12" xfId="0" applyFont="1" applyFill="1" applyBorder="1" applyAlignment="1">
      <alignment horizontal="left" vertical="top" wrapText="1"/>
    </xf>
    <xf numFmtId="0" fontId="26" fillId="0" borderId="6" xfId="0" applyFont="1" applyFill="1" applyBorder="1" applyAlignment="1">
      <alignment horizontal="left" vertical="center" wrapText="1"/>
    </xf>
    <xf numFmtId="164" fontId="26" fillId="0" borderId="12" xfId="0" applyNumberFormat="1" applyFont="1" applyFill="1" applyBorder="1" applyAlignment="1">
      <alignment horizontal="center" vertical="top" shrinkToFit="1"/>
    </xf>
    <xf numFmtId="0" fontId="26" fillId="0" borderId="12" xfId="0" applyFont="1" applyFill="1" applyBorder="1" applyAlignment="1">
      <alignment horizontal="left" vertical="top" wrapText="1"/>
    </xf>
    <xf numFmtId="1" fontId="26" fillId="0" borderId="12" xfId="0" applyNumberFormat="1" applyFont="1" applyFill="1" applyBorder="1" applyAlignment="1">
      <alignment horizontal="center" vertical="center" shrinkToFit="1"/>
    </xf>
    <xf numFmtId="164" fontId="26" fillId="3" borderId="12" xfId="0" applyNumberFormat="1" applyFont="1" applyFill="1" applyBorder="1" applyAlignment="1">
      <alignment horizontal="center" vertical="top" shrinkToFit="1"/>
    </xf>
    <xf numFmtId="0" fontId="26" fillId="3" borderId="12" xfId="0" applyFont="1" applyFill="1" applyBorder="1" applyAlignment="1">
      <alignment horizontal="left" vertical="top" wrapText="1"/>
    </xf>
    <xf numFmtId="1" fontId="26" fillId="3" borderId="12" xfId="0" applyNumberFormat="1" applyFont="1" applyFill="1" applyBorder="1" applyAlignment="1">
      <alignment horizontal="center" vertical="center" shrinkToFit="1"/>
    </xf>
    <xf numFmtId="0" fontId="26" fillId="0" borderId="12" xfId="0" applyFont="1" applyFill="1" applyBorder="1" applyAlignment="1">
      <alignment horizontal="left" wrapText="1"/>
    </xf>
    <xf numFmtId="0" fontId="26" fillId="0" borderId="12" xfId="0" applyFont="1" applyFill="1" applyBorder="1" applyAlignment="1">
      <alignment horizontal="left" vertical="center" wrapText="1"/>
    </xf>
    <xf numFmtId="166" fontId="26" fillId="0" borderId="12" xfId="0" applyNumberFormat="1" applyFont="1" applyFill="1" applyBorder="1" applyAlignment="1">
      <alignment horizontal="center" vertical="top" shrinkToFit="1"/>
    </xf>
    <xf numFmtId="165" fontId="26" fillId="0" borderId="12" xfId="0" applyNumberFormat="1" applyFont="1" applyFill="1" applyBorder="1" applyAlignment="1">
      <alignment horizontal="center" vertical="center" shrinkToFit="1"/>
    </xf>
    <xf numFmtId="165" fontId="26" fillId="3" borderId="12" xfId="0" applyNumberFormat="1" applyFont="1" applyFill="1" applyBorder="1" applyAlignment="1">
      <alignment horizontal="center" vertical="center" shrinkToFit="1"/>
    </xf>
    <xf numFmtId="164" fontId="26" fillId="0" borderId="4" xfId="0" applyNumberFormat="1" applyFont="1" applyFill="1" applyBorder="1" applyAlignment="1">
      <alignment horizontal="center" vertical="center" shrinkToFit="1"/>
    </xf>
    <xf numFmtId="1" fontId="26" fillId="0" borderId="4" xfId="0" applyNumberFormat="1" applyFont="1" applyFill="1" applyBorder="1" applyAlignment="1">
      <alignment horizontal="center" vertical="center" shrinkToFit="1"/>
    </xf>
    <xf numFmtId="1" fontId="19" fillId="0" borderId="4" xfId="0" applyNumberFormat="1" applyFont="1" applyFill="1" applyBorder="1" applyAlignment="1">
      <alignment horizontal="center" vertical="center" shrinkToFit="1"/>
    </xf>
    <xf numFmtId="0" fontId="26" fillId="0" borderId="4" xfId="0" applyFont="1" applyFill="1" applyBorder="1" applyAlignment="1">
      <alignment horizontal="left" wrapText="1"/>
    </xf>
    <xf numFmtId="0" fontId="19" fillId="0" borderId="4" xfId="0" applyFont="1" applyFill="1" applyBorder="1" applyAlignment="1">
      <alignment horizontal="center" vertical="center" wrapText="1"/>
    </xf>
    <xf numFmtId="164" fontId="26" fillId="3" borderId="6" xfId="0" applyNumberFormat="1" applyFont="1" applyFill="1" applyBorder="1" applyAlignment="1">
      <alignment horizontal="center" vertical="center" shrinkToFit="1"/>
    </xf>
    <xf numFmtId="1" fontId="26" fillId="3" borderId="6" xfId="0" applyNumberFormat="1" applyFont="1" applyFill="1" applyBorder="1" applyAlignment="1">
      <alignment horizontal="center" vertical="center" shrinkToFit="1"/>
    </xf>
    <xf numFmtId="1" fontId="19" fillId="3" borderId="6" xfId="0" applyNumberFormat="1" applyFont="1" applyFill="1" applyBorder="1" applyAlignment="1">
      <alignment horizontal="center" vertical="center" shrinkToFit="1"/>
    </xf>
    <xf numFmtId="0" fontId="26" fillId="3" borderId="6" xfId="0" applyFont="1" applyFill="1" applyBorder="1" applyAlignment="1">
      <alignment horizontal="left" wrapText="1"/>
    </xf>
    <xf numFmtId="164" fontId="26" fillId="0" borderId="6" xfId="0" applyNumberFormat="1" applyFont="1" applyFill="1" applyBorder="1" applyAlignment="1">
      <alignment horizontal="center" vertical="center" shrinkToFit="1"/>
    </xf>
    <xf numFmtId="1" fontId="26" fillId="0" borderId="6" xfId="0" applyNumberFormat="1" applyFont="1" applyFill="1" applyBorder="1" applyAlignment="1">
      <alignment horizontal="center" vertical="center" shrinkToFit="1"/>
    </xf>
    <xf numFmtId="1" fontId="19" fillId="0" borderId="6" xfId="0" applyNumberFormat="1" applyFont="1" applyFill="1" applyBorder="1" applyAlignment="1">
      <alignment horizontal="center" vertical="center" shrinkToFit="1"/>
    </xf>
    <xf numFmtId="1" fontId="16" fillId="0" borderId="6" xfId="0" applyNumberFormat="1" applyFont="1" applyFill="1" applyBorder="1" applyAlignment="1">
      <alignment horizontal="center" vertical="center" shrinkToFit="1"/>
    </xf>
    <xf numFmtId="0" fontId="26" fillId="0" borderId="6" xfId="0" applyFont="1" applyFill="1" applyBorder="1" applyAlignment="1">
      <alignment horizontal="left" wrapText="1"/>
    </xf>
    <xf numFmtId="0" fontId="26" fillId="0" borderId="6" xfId="0" applyFont="1" applyFill="1" applyBorder="1" applyAlignment="1">
      <alignment horizontal="center" vertical="center" wrapText="1"/>
    </xf>
    <xf numFmtId="0" fontId="15" fillId="0" borderId="6" xfId="0" applyFont="1" applyFill="1" applyBorder="1" applyAlignment="1">
      <alignment horizontal="left" vertical="center" wrapText="1"/>
    </xf>
    <xf numFmtId="164" fontId="26" fillId="0" borderId="3" xfId="0" applyNumberFormat="1" applyFont="1" applyFill="1" applyBorder="1" applyAlignment="1">
      <alignment horizontal="center" vertical="top" shrinkToFit="1"/>
    </xf>
    <xf numFmtId="1" fontId="19" fillId="0" borderId="3" xfId="0" applyNumberFormat="1" applyFont="1" applyFill="1" applyBorder="1" applyAlignment="1">
      <alignment horizontal="center" vertical="center" shrinkToFit="1"/>
    </xf>
    <xf numFmtId="164" fontId="26" fillId="3" borderId="5" xfId="0" applyNumberFormat="1" applyFont="1" applyFill="1" applyBorder="1" applyAlignment="1">
      <alignment horizontal="center" vertical="top" shrinkToFit="1"/>
    </xf>
    <xf numFmtId="1" fontId="19" fillId="3" borderId="5" xfId="0" applyNumberFormat="1" applyFont="1" applyFill="1" applyBorder="1" applyAlignment="1">
      <alignment horizontal="center" vertical="center" shrinkToFit="1"/>
    </xf>
    <xf numFmtId="164" fontId="26" fillId="0" borderId="5" xfId="0" applyNumberFormat="1" applyFont="1" applyFill="1" applyBorder="1" applyAlignment="1">
      <alignment horizontal="center" vertical="top" shrinkToFit="1"/>
    </xf>
    <xf numFmtId="1" fontId="19" fillId="0" borderId="5" xfId="0" applyNumberFormat="1" applyFont="1" applyFill="1" applyBorder="1" applyAlignment="1">
      <alignment horizontal="center" vertical="center" shrinkToFit="1"/>
    </xf>
    <xf numFmtId="164" fontId="26" fillId="3" borderId="5" xfId="0" applyNumberFormat="1" applyFont="1" applyFill="1" applyBorder="1" applyAlignment="1">
      <alignment horizontal="center" vertical="center" shrinkToFit="1"/>
    </xf>
    <xf numFmtId="0" fontId="26" fillId="0" borderId="5" xfId="0" applyFont="1" applyFill="1" applyBorder="1" applyAlignment="1">
      <alignment horizontal="left" vertical="center" wrapText="1"/>
    </xf>
    <xf numFmtId="0" fontId="26" fillId="0" borderId="5" xfId="0" applyFont="1" applyFill="1" applyBorder="1" applyAlignment="1">
      <alignment horizontal="left" wrapText="1"/>
    </xf>
    <xf numFmtId="165" fontId="19" fillId="3" borderId="6" xfId="0" applyNumberFormat="1" applyFont="1" applyFill="1" applyBorder="1" applyAlignment="1">
      <alignment horizontal="center" vertical="center" shrinkToFit="1"/>
    </xf>
    <xf numFmtId="165" fontId="19" fillId="0" borderId="6" xfId="0" applyNumberFormat="1" applyFont="1" applyFill="1" applyBorder="1" applyAlignment="1">
      <alignment horizontal="center" vertical="center" shrinkToFit="1"/>
    </xf>
    <xf numFmtId="166" fontId="26" fillId="3" borderId="5" xfId="0" applyNumberFormat="1" applyFont="1" applyFill="1" applyBorder="1" applyAlignment="1">
      <alignment horizontal="center" vertical="center" shrinkToFit="1"/>
    </xf>
    <xf numFmtId="165" fontId="26" fillId="3" borderId="6" xfId="0" applyNumberFormat="1" applyFont="1" applyFill="1" applyBorder="1" applyAlignment="1">
      <alignment horizontal="center" vertical="center" shrinkToFit="1"/>
    </xf>
    <xf numFmtId="0" fontId="26" fillId="3" borderId="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top" wrapText="1"/>
    </xf>
    <xf numFmtId="0" fontId="26" fillId="3" borderId="12" xfId="0" applyFont="1" applyFill="1" applyBorder="1" applyAlignment="1">
      <alignment horizontal="center" vertical="top" wrapText="1"/>
    </xf>
    <xf numFmtId="0" fontId="26" fillId="0" borderId="12" xfId="0" applyFont="1" applyFill="1" applyBorder="1" applyAlignment="1">
      <alignment horizontal="center" wrapText="1"/>
    </xf>
    <xf numFmtId="0" fontId="26" fillId="0" borderId="12" xfId="0" applyFont="1" applyFill="1" applyBorder="1" applyAlignment="1">
      <alignment horizontal="center" vertical="center" wrapText="1"/>
    </xf>
    <xf numFmtId="0" fontId="26" fillId="3" borderId="12" xfId="0" applyFont="1" applyFill="1" applyBorder="1" applyAlignment="1">
      <alignment horizontal="center" vertical="center" wrapText="1"/>
    </xf>
    <xf numFmtId="164" fontId="26" fillId="0" borderId="12" xfId="0" applyNumberFormat="1" applyFont="1" applyFill="1" applyBorder="1" applyAlignment="1">
      <alignment horizontal="center" vertical="center" shrinkToFit="1"/>
    </xf>
    <xf numFmtId="164" fontId="26" fillId="3" borderId="12" xfId="0" applyNumberFormat="1" applyFont="1" applyFill="1" applyBorder="1" applyAlignment="1">
      <alignment horizontal="center" vertical="center" shrinkToFit="1"/>
    </xf>
    <xf numFmtId="166" fontId="26" fillId="0" borderId="12" xfId="0" applyNumberFormat="1" applyFont="1" applyFill="1" applyBorder="1" applyAlignment="1">
      <alignment horizontal="center" vertical="center" shrinkToFit="1"/>
    </xf>
    <xf numFmtId="166" fontId="26" fillId="3" borderId="12" xfId="0" applyNumberFormat="1" applyFont="1" applyFill="1" applyBorder="1" applyAlignment="1">
      <alignment horizontal="center" vertical="center" shrinkToFit="1"/>
    </xf>
    <xf numFmtId="1" fontId="15" fillId="0" borderId="12" xfId="0" applyNumberFormat="1" applyFont="1" applyFill="1" applyBorder="1" applyAlignment="1">
      <alignment horizontal="center" vertical="top" shrinkToFit="1"/>
    </xf>
    <xf numFmtId="1" fontId="15" fillId="0" borderId="12" xfId="0" applyNumberFormat="1" applyFont="1" applyFill="1" applyBorder="1" applyAlignment="1">
      <alignment horizontal="center" vertical="center" shrinkToFit="1"/>
    </xf>
    <xf numFmtId="1" fontId="19" fillId="0" borderId="12" xfId="0" applyNumberFormat="1" applyFont="1" applyFill="1" applyBorder="1" applyAlignment="1">
      <alignment horizontal="center" vertical="center" shrinkToFit="1"/>
    </xf>
    <xf numFmtId="1" fontId="19" fillId="0" borderId="12" xfId="0" applyNumberFormat="1" applyFont="1" applyFill="1" applyBorder="1" applyAlignment="1">
      <alignment horizontal="center" vertical="top" shrinkToFit="1"/>
    </xf>
    <xf numFmtId="0" fontId="19" fillId="0" borderId="12" xfId="0" applyFont="1" applyFill="1" applyBorder="1" applyAlignment="1">
      <alignment horizontal="center" vertical="center" wrapText="1"/>
    </xf>
    <xf numFmtId="1" fontId="19" fillId="3" borderId="12" xfId="0" applyNumberFormat="1" applyFont="1" applyFill="1" applyBorder="1" applyAlignment="1">
      <alignment horizontal="center" vertical="center" shrinkToFit="1"/>
    </xf>
    <xf numFmtId="1" fontId="19" fillId="3" borderId="12" xfId="0" applyNumberFormat="1" applyFont="1" applyFill="1" applyBorder="1" applyAlignment="1">
      <alignment horizontal="center" vertical="top" shrinkToFit="1"/>
    </xf>
    <xf numFmtId="0" fontId="26" fillId="3" borderId="12" xfId="0" applyFont="1" applyFill="1" applyBorder="1" applyAlignment="1">
      <alignment horizontal="left" wrapText="1"/>
    </xf>
    <xf numFmtId="165" fontId="19" fillId="3" borderId="12" xfId="0" applyNumberFormat="1" applyFont="1" applyFill="1" applyBorder="1" applyAlignment="1">
      <alignment horizontal="center" vertical="top" shrinkToFit="1"/>
    </xf>
    <xf numFmtId="0" fontId="19" fillId="3" borderId="12" xfId="0" applyFont="1" applyFill="1" applyBorder="1" applyAlignment="1">
      <alignment horizontal="center" vertical="center" wrapText="1"/>
    </xf>
    <xf numFmtId="165" fontId="19" fillId="0" borderId="12" xfId="0" applyNumberFormat="1" applyFont="1" applyFill="1" applyBorder="1" applyAlignment="1">
      <alignment horizontal="center" vertical="top" shrinkToFit="1"/>
    </xf>
    <xf numFmtId="0" fontId="26" fillId="0" borderId="12" xfId="0" applyFont="1" applyFill="1" applyBorder="1" applyAlignment="1">
      <alignment horizontal="left" vertical="top"/>
    </xf>
    <xf numFmtId="165" fontId="19" fillId="0" borderId="12" xfId="0" applyNumberFormat="1" applyFont="1" applyFill="1" applyBorder="1" applyAlignment="1">
      <alignment horizontal="center" vertical="center" shrinkToFit="1"/>
    </xf>
    <xf numFmtId="0" fontId="26" fillId="3" borderId="12" xfId="0" applyFont="1" applyFill="1" applyBorder="1" applyAlignment="1">
      <alignment horizontal="left" vertical="top"/>
    </xf>
    <xf numFmtId="165" fontId="19" fillId="3" borderId="12" xfId="0" applyNumberFormat="1" applyFont="1" applyFill="1" applyBorder="1" applyAlignment="1">
      <alignment horizontal="center" vertical="center" shrinkToFit="1"/>
    </xf>
    <xf numFmtId="0" fontId="26" fillId="3" borderId="12" xfId="0" applyFont="1" applyFill="1" applyBorder="1" applyAlignment="1">
      <alignment horizontal="left" vertical="center" wrapText="1"/>
    </xf>
    <xf numFmtId="1" fontId="18" fillId="0" borderId="6" xfId="0" applyNumberFormat="1" applyFont="1" applyFill="1" applyBorder="1" applyAlignment="1">
      <alignment horizontal="center" vertical="center" shrinkToFit="1"/>
    </xf>
    <xf numFmtId="1" fontId="15" fillId="0" borderId="6" xfId="0" applyNumberFormat="1" applyFont="1" applyFill="1" applyBorder="1" applyAlignment="1">
      <alignment horizontal="center" vertical="center" shrinkToFit="1"/>
    </xf>
    <xf numFmtId="1" fontId="15" fillId="0" borderId="6" xfId="0" applyNumberFormat="1" applyFont="1" applyFill="1" applyBorder="1" applyAlignment="1">
      <alignment horizontal="center" vertical="top" shrinkToFit="1"/>
    </xf>
    <xf numFmtId="0" fontId="0" fillId="0" borderId="12" xfId="0" applyFill="1" applyBorder="1" applyAlignment="1">
      <alignment horizontal="center" vertical="top"/>
    </xf>
    <xf numFmtId="0" fontId="4" fillId="0" borderId="3" xfId="0" applyFont="1" applyFill="1" applyBorder="1" applyAlignment="1">
      <alignment horizontal="left" wrapText="1"/>
    </xf>
    <xf numFmtId="0" fontId="19" fillId="0" borderId="12"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7" fillId="0" borderId="0" xfId="0" applyFont="1" applyFill="1" applyBorder="1" applyAlignment="1">
      <alignment horizontal="right" vertical="top"/>
    </xf>
    <xf numFmtId="0" fontId="27" fillId="0" borderId="0" xfId="0" applyFont="1" applyFill="1" applyBorder="1" applyAlignment="1">
      <alignment horizontal="center" vertical="center"/>
    </xf>
    <xf numFmtId="0" fontId="0" fillId="0" borderId="12" xfId="0" applyFill="1" applyBorder="1" applyAlignment="1">
      <alignment horizontal="left" vertical="top"/>
    </xf>
    <xf numFmtId="0" fontId="0" fillId="0" borderId="12" xfId="0" applyFill="1" applyBorder="1" applyAlignment="1">
      <alignment horizontal="center" vertical="center"/>
    </xf>
    <xf numFmtId="49" fontId="20" fillId="0" borderId="12" xfId="0" applyNumberFormat="1" applyFont="1" applyFill="1" applyBorder="1" applyAlignment="1">
      <alignment horizontal="center" vertical="center"/>
    </xf>
    <xf numFmtId="0" fontId="27" fillId="0" borderId="12" xfId="0" applyFont="1" applyFill="1" applyBorder="1" applyAlignment="1">
      <alignment horizontal="right" vertical="top"/>
    </xf>
    <xf numFmtId="0" fontId="27" fillId="0" borderId="12" xfId="0" applyFont="1" applyFill="1" applyBorder="1" applyAlignment="1">
      <alignment horizontal="center" vertical="center"/>
    </xf>
    <xf numFmtId="0" fontId="20" fillId="0" borderId="12" xfId="0" applyFont="1" applyFill="1" applyBorder="1" applyAlignment="1">
      <alignment horizontal="left" vertical="top"/>
    </xf>
    <xf numFmtId="0" fontId="20" fillId="0" borderId="12" xfId="0" applyFont="1" applyFill="1" applyBorder="1" applyAlignment="1">
      <alignment horizontal="left" vertical="top" wrapText="1"/>
    </xf>
    <xf numFmtId="0" fontId="0" fillId="0" borderId="12" xfId="0" applyFill="1" applyBorder="1" applyAlignment="1">
      <alignment horizontal="center" vertical="center"/>
    </xf>
    <xf numFmtId="0" fontId="20" fillId="0" borderId="0" xfId="0" applyFont="1" applyFill="1" applyBorder="1" applyAlignment="1">
      <alignment vertical="top" wrapText="1"/>
    </xf>
    <xf numFmtId="0" fontId="29" fillId="0" borderId="16" xfId="0" applyFont="1" applyFill="1" applyBorder="1" applyAlignment="1">
      <alignment horizontal="center" vertical="top" wrapText="1"/>
    </xf>
    <xf numFmtId="0" fontId="29" fillId="0" borderId="12" xfId="0" applyFont="1" applyFill="1" applyBorder="1" applyAlignment="1">
      <alignment horizontal="center" vertical="top"/>
    </xf>
    <xf numFmtId="0" fontId="30" fillId="3" borderId="6" xfId="0" applyFont="1" applyFill="1" applyBorder="1" applyAlignment="1">
      <alignment horizontal="center" vertical="center" wrapText="1"/>
    </xf>
    <xf numFmtId="0" fontId="30" fillId="4" borderId="6" xfId="0" applyFont="1" applyFill="1" applyBorder="1" applyAlignment="1">
      <alignment horizontal="center" vertical="center" wrapText="1"/>
    </xf>
    <xf numFmtId="1" fontId="30" fillId="4" borderId="6" xfId="0" applyNumberFormat="1" applyFont="1" applyFill="1" applyBorder="1" applyAlignment="1">
      <alignment horizontal="center" vertical="center" shrinkToFit="1"/>
    </xf>
    <xf numFmtId="0" fontId="31" fillId="3" borderId="6" xfId="0" applyFont="1" applyFill="1" applyBorder="1" applyAlignment="1">
      <alignment horizontal="left" vertical="top" wrapText="1"/>
    </xf>
    <xf numFmtId="0" fontId="30" fillId="3" borderId="6" xfId="0" applyFont="1" applyFill="1" applyBorder="1" applyAlignment="1">
      <alignment horizontal="left" vertical="center" wrapText="1"/>
    </xf>
    <xf numFmtId="1" fontId="32" fillId="0" borderId="12" xfId="0" applyNumberFormat="1" applyFont="1" applyFill="1" applyBorder="1" applyAlignment="1">
      <alignment horizontal="center" vertical="center" shrinkToFit="1"/>
    </xf>
    <xf numFmtId="0" fontId="33" fillId="0" borderId="12" xfId="0" applyFont="1" applyFill="1" applyBorder="1" applyAlignment="1">
      <alignment horizontal="center" wrapText="1"/>
    </xf>
    <xf numFmtId="1" fontId="34" fillId="0" borderId="4" xfId="0" applyNumberFormat="1" applyFont="1" applyFill="1" applyBorder="1" applyAlignment="1">
      <alignment horizontal="center" vertical="center" shrinkToFit="1"/>
    </xf>
    <xf numFmtId="0" fontId="33" fillId="0" borderId="6" xfId="0" applyFont="1" applyFill="1" applyBorder="1" applyAlignment="1">
      <alignment horizontal="center" wrapText="1"/>
    </xf>
    <xf numFmtId="49" fontId="33" fillId="0" borderId="6" xfId="0" applyNumberFormat="1" applyFont="1" applyFill="1" applyBorder="1" applyAlignment="1">
      <alignment horizontal="center" wrapText="1"/>
    </xf>
    <xf numFmtId="0" fontId="29" fillId="0" borderId="4" xfId="0" applyFont="1" applyFill="1" applyBorder="1" applyAlignment="1">
      <alignment horizontal="left" wrapText="1"/>
    </xf>
    <xf numFmtId="0" fontId="33" fillId="0" borderId="4" xfId="0" applyFont="1" applyFill="1" applyBorder="1" applyAlignment="1">
      <alignment horizontal="center" wrapText="1"/>
    </xf>
    <xf numFmtId="49" fontId="33" fillId="0" borderId="4" xfId="0" applyNumberFormat="1" applyFont="1" applyFill="1" applyBorder="1" applyAlignment="1">
      <alignment horizontal="center" wrapText="1"/>
    </xf>
    <xf numFmtId="1" fontId="36" fillId="0" borderId="12" xfId="0" applyNumberFormat="1" applyFont="1" applyFill="1" applyBorder="1" applyAlignment="1">
      <alignment horizontal="center" vertical="center" shrinkToFit="1"/>
    </xf>
    <xf numFmtId="1" fontId="33" fillId="0" borderId="4" xfId="0" applyNumberFormat="1" applyFont="1" applyFill="1" applyBorder="1" applyAlignment="1">
      <alignment horizontal="center" vertical="center" shrinkToFit="1"/>
    </xf>
    <xf numFmtId="49" fontId="33" fillId="0" borderId="4" xfId="0" applyNumberFormat="1" applyFont="1" applyFill="1" applyBorder="1" applyAlignment="1">
      <alignment horizontal="center" vertical="center" shrinkToFit="1"/>
    </xf>
    <xf numFmtId="165" fontId="31" fillId="3" borderId="12" xfId="0" applyNumberFormat="1" applyFont="1" applyFill="1" applyBorder="1" applyAlignment="1">
      <alignment horizontal="center" vertical="center" shrinkToFit="1"/>
    </xf>
    <xf numFmtId="166" fontId="19" fillId="3" borderId="12" xfId="0" applyNumberFormat="1" applyFont="1" applyFill="1" applyBorder="1" applyAlignment="1">
      <alignment horizontal="center" vertical="center" shrinkToFit="1"/>
    </xf>
    <xf numFmtId="0" fontId="19" fillId="3" borderId="12" xfId="0" applyFont="1" applyFill="1" applyBorder="1" applyAlignment="1">
      <alignment horizontal="left" vertical="top"/>
    </xf>
    <xf numFmtId="0" fontId="19" fillId="3" borderId="12" xfId="0" applyFont="1" applyFill="1" applyBorder="1" applyAlignment="1">
      <alignment horizontal="left" vertical="center" wrapText="1"/>
    </xf>
    <xf numFmtId="0" fontId="19" fillId="0" borderId="12" xfId="0" applyFont="1" applyFill="1" applyBorder="1" applyAlignment="1">
      <alignment horizontal="left" vertical="top"/>
    </xf>
    <xf numFmtId="0" fontId="29" fillId="0" borderId="3" xfId="0" applyFont="1" applyFill="1" applyBorder="1" applyAlignment="1">
      <alignment horizontal="left" wrapText="1"/>
    </xf>
    <xf numFmtId="0" fontId="15" fillId="0" borderId="4" xfId="0" applyFont="1" applyFill="1" applyBorder="1" applyAlignment="1">
      <alignment horizontal="center" vertical="top" wrapText="1"/>
    </xf>
    <xf numFmtId="1" fontId="35" fillId="0" borderId="4" xfId="0" applyNumberFormat="1" applyFont="1" applyFill="1" applyBorder="1" applyAlignment="1">
      <alignment horizontal="center" vertical="center" shrinkToFit="1"/>
    </xf>
    <xf numFmtId="166" fontId="19" fillId="4" borderId="12" xfId="0" applyNumberFormat="1" applyFont="1" applyFill="1" applyBorder="1" applyAlignment="1">
      <alignment horizontal="center" vertical="center" shrinkToFit="1"/>
    </xf>
    <xf numFmtId="0" fontId="19" fillId="4" borderId="12" xfId="0" applyFont="1" applyFill="1" applyBorder="1" applyAlignment="1">
      <alignment horizontal="center" vertical="center" wrapText="1"/>
    </xf>
    <xf numFmtId="165" fontId="19" fillId="4" borderId="12" xfId="0" applyNumberFormat="1" applyFont="1" applyFill="1" applyBorder="1" applyAlignment="1">
      <alignment horizontal="center" vertical="center" shrinkToFit="1"/>
    </xf>
    <xf numFmtId="0" fontId="19" fillId="4" borderId="12" xfId="0" applyFont="1" applyFill="1" applyBorder="1" applyAlignment="1">
      <alignment horizontal="left" vertical="top"/>
    </xf>
    <xf numFmtId="0" fontId="19" fillId="4" borderId="12" xfId="0" applyFont="1" applyFill="1" applyBorder="1" applyAlignment="1">
      <alignment horizontal="left" vertical="center" wrapText="1"/>
    </xf>
    <xf numFmtId="0" fontId="19" fillId="4" borderId="12" xfId="0" applyFont="1" applyFill="1" applyBorder="1" applyAlignment="1">
      <alignment horizontal="left" vertical="top" wrapText="1"/>
    </xf>
    <xf numFmtId="165" fontId="31" fillId="4" borderId="12" xfId="0" applyNumberFormat="1" applyFont="1" applyFill="1" applyBorder="1" applyAlignment="1">
      <alignment horizontal="center" vertical="center" shrinkToFit="1"/>
    </xf>
    <xf numFmtId="0" fontId="19" fillId="0" borderId="20" xfId="0" applyFont="1" applyFill="1" applyBorder="1" applyAlignment="1">
      <alignment horizontal="center" vertical="center" wrapText="1"/>
    </xf>
    <xf numFmtId="164" fontId="19" fillId="3" borderId="12" xfId="0" applyNumberFormat="1" applyFont="1" applyFill="1" applyBorder="1" applyAlignment="1">
      <alignment horizontal="center" vertical="center" shrinkToFit="1"/>
    </xf>
    <xf numFmtId="164" fontId="19" fillId="0" borderId="12" xfId="0" applyNumberFormat="1" applyFont="1" applyFill="1" applyBorder="1" applyAlignment="1">
      <alignment horizontal="center" vertical="center" shrinkToFit="1"/>
    </xf>
    <xf numFmtId="0" fontId="33" fillId="0" borderId="4" xfId="0"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19" fillId="0" borderId="12" xfId="0" applyFont="1" applyFill="1" applyBorder="1" applyAlignment="1">
      <alignment horizontal="left" wrapText="1"/>
    </xf>
    <xf numFmtId="0" fontId="19" fillId="3" borderId="12" xfId="0" applyFont="1" applyFill="1" applyBorder="1" applyAlignment="1">
      <alignment horizontal="left" wrapText="1"/>
    </xf>
    <xf numFmtId="0" fontId="19" fillId="0" borderId="12" xfId="0" applyFont="1" applyFill="1" applyBorder="1" applyAlignment="1">
      <alignment horizontal="center" wrapText="1"/>
    </xf>
    <xf numFmtId="0" fontId="19" fillId="3" borderId="12" xfId="0" applyFont="1" applyFill="1" applyBorder="1" applyAlignment="1">
      <alignment horizontal="center" wrapText="1"/>
    </xf>
    <xf numFmtId="0" fontId="20" fillId="0" borderId="0" xfId="0" applyFont="1" applyFill="1" applyBorder="1" applyAlignment="1">
      <alignment horizontal="center" vertical="top"/>
    </xf>
    <xf numFmtId="0" fontId="1" fillId="0" borderId="0" xfId="0" applyFont="1" applyFill="1" applyBorder="1" applyAlignment="1">
      <alignment horizontal="center" vertical="center" wrapText="1"/>
    </xf>
    <xf numFmtId="0" fontId="20" fillId="0" borderId="0" xfId="0" applyFont="1" applyFill="1" applyBorder="1" applyAlignment="1">
      <alignment horizontal="center" vertical="top"/>
    </xf>
    <xf numFmtId="166" fontId="19" fillId="0" borderId="12" xfId="0" applyNumberFormat="1" applyFont="1" applyFill="1" applyBorder="1" applyAlignment="1">
      <alignment horizontal="center" vertical="center" shrinkToFit="1"/>
    </xf>
    <xf numFmtId="0" fontId="0" fillId="0" borderId="0" xfId="0" applyFill="1" applyBorder="1" applyAlignment="1">
      <alignment horizontal="center" vertical="top"/>
    </xf>
    <xf numFmtId="0" fontId="0" fillId="0" borderId="0" xfId="0" applyFill="1" applyBorder="1" applyAlignment="1">
      <alignment horizontal="center" vertical="top"/>
    </xf>
    <xf numFmtId="0" fontId="3" fillId="2" borderId="1" xfId="0" applyFont="1" applyFill="1" applyBorder="1" applyAlignment="1">
      <alignment horizontal="center" vertical="top" wrapText="1"/>
    </xf>
    <xf numFmtId="0" fontId="22" fillId="0" borderId="10" xfId="0" applyFont="1" applyFill="1" applyBorder="1" applyAlignment="1">
      <alignment horizontal="left" vertical="top" wrapText="1" indent="7"/>
    </xf>
    <xf numFmtId="0" fontId="0" fillId="0" borderId="10" xfId="0" applyFill="1" applyBorder="1" applyAlignment="1">
      <alignment horizontal="left" vertical="top" wrapText="1" indent="7"/>
    </xf>
    <xf numFmtId="0" fontId="0" fillId="0" borderId="24" xfId="0" applyFill="1" applyBorder="1" applyAlignment="1">
      <alignment horizontal="left" wrapText="1"/>
    </xf>
    <xf numFmtId="0" fontId="5" fillId="0" borderId="24" xfId="0" applyFont="1" applyFill="1" applyBorder="1" applyAlignment="1">
      <alignment horizontal="center" vertical="top" wrapText="1"/>
    </xf>
    <xf numFmtId="49" fontId="33" fillId="0" borderId="24" xfId="0" applyNumberFormat="1" applyFont="1" applyFill="1" applyBorder="1" applyAlignment="1">
      <alignment horizontal="center" wrapText="1"/>
    </xf>
    <xf numFmtId="49" fontId="33" fillId="0" borderId="24" xfId="0" applyNumberFormat="1" applyFont="1" applyFill="1" applyBorder="1" applyAlignment="1">
      <alignment horizontal="center" vertical="center" shrinkToFit="1"/>
    </xf>
    <xf numFmtId="1" fontId="6" fillId="0" borderId="24" xfId="0" applyNumberFormat="1" applyFont="1" applyFill="1" applyBorder="1" applyAlignment="1">
      <alignment horizontal="center" vertical="center" shrinkToFit="1"/>
    </xf>
    <xf numFmtId="0" fontId="0" fillId="0" borderId="25" xfId="0" applyFill="1" applyBorder="1" applyAlignment="1">
      <alignment horizontal="left" wrapText="1"/>
    </xf>
    <xf numFmtId="0" fontId="33" fillId="0" borderId="24" xfId="0" applyFont="1" applyFill="1" applyBorder="1" applyAlignment="1">
      <alignment horizontal="center" wrapText="1"/>
    </xf>
    <xf numFmtId="1" fontId="34" fillId="0" borderId="24" xfId="0" applyNumberFormat="1" applyFont="1" applyFill="1" applyBorder="1" applyAlignment="1">
      <alignment horizontal="center" vertical="center" shrinkToFit="1"/>
    </xf>
    <xf numFmtId="0" fontId="4" fillId="0" borderId="25" xfId="0" applyFont="1" applyFill="1" applyBorder="1" applyAlignment="1">
      <alignment horizontal="left" wrapText="1"/>
    </xf>
    <xf numFmtId="0" fontId="22" fillId="0" borderId="0" xfId="0" applyFont="1" applyFill="1" applyBorder="1" applyAlignment="1">
      <alignment horizontal="left" vertical="top" wrapText="1" indent="4"/>
    </xf>
    <xf numFmtId="0" fontId="0" fillId="0" borderId="2" xfId="0" applyFill="1" applyBorder="1" applyAlignment="1">
      <alignment horizontal="left" wrapText="1"/>
    </xf>
    <xf numFmtId="0" fontId="0" fillId="0" borderId="0" xfId="0" applyFill="1" applyBorder="1" applyAlignment="1">
      <alignment horizontal="left" wrapText="1"/>
    </xf>
    <xf numFmtId="0" fontId="5" fillId="0" borderId="0" xfId="0" applyFont="1" applyFill="1" applyBorder="1" applyAlignment="1">
      <alignment horizontal="center" vertical="top" wrapText="1"/>
    </xf>
    <xf numFmtId="49" fontId="33" fillId="0" borderId="0" xfId="0" applyNumberFormat="1" applyFont="1" applyFill="1" applyBorder="1" applyAlignment="1">
      <alignment horizontal="center" wrapText="1"/>
    </xf>
    <xf numFmtId="49" fontId="33" fillId="0" borderId="0" xfId="0" applyNumberFormat="1" applyFont="1" applyFill="1" applyBorder="1" applyAlignment="1">
      <alignment horizontal="center" vertical="center" shrinkToFit="1"/>
    </xf>
    <xf numFmtId="1" fontId="6" fillId="0" borderId="0" xfId="0" applyNumberFormat="1" applyFont="1" applyFill="1" applyBorder="1" applyAlignment="1">
      <alignment horizontal="center" vertical="center" shrinkToFit="1"/>
    </xf>
    <xf numFmtId="0" fontId="0" fillId="0" borderId="26" xfId="0" applyFill="1" applyBorder="1" applyAlignment="1">
      <alignment horizontal="left" wrapText="1"/>
    </xf>
    <xf numFmtId="0" fontId="29" fillId="0" borderId="2" xfId="0" applyFont="1" applyFill="1" applyBorder="1" applyAlignment="1">
      <alignment horizontal="left" wrapText="1"/>
    </xf>
    <xf numFmtId="0" fontId="29" fillId="0" borderId="0" xfId="0" applyFont="1" applyFill="1" applyBorder="1" applyAlignment="1">
      <alignment horizontal="left" wrapText="1"/>
    </xf>
    <xf numFmtId="0" fontId="15" fillId="0" borderId="0" xfId="0" applyFont="1" applyFill="1" applyBorder="1" applyAlignment="1">
      <alignment horizontal="center" vertical="top" wrapText="1"/>
    </xf>
    <xf numFmtId="1" fontId="35" fillId="0" borderId="0" xfId="0" applyNumberFormat="1" applyFont="1" applyFill="1" applyBorder="1" applyAlignment="1">
      <alignment horizontal="center" vertical="center" shrinkToFit="1"/>
    </xf>
    <xf numFmtId="0" fontId="29" fillId="0" borderId="26" xfId="0" applyFont="1" applyFill="1" applyBorder="1" applyAlignment="1">
      <alignment horizontal="left" wrapText="1"/>
    </xf>
    <xf numFmtId="0" fontId="33" fillId="0" borderId="0" xfId="0"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 fontId="33" fillId="0" borderId="0" xfId="0" applyNumberFormat="1" applyFont="1" applyFill="1" applyBorder="1" applyAlignment="1">
      <alignment horizontal="center" vertical="center" shrinkToFit="1"/>
    </xf>
    <xf numFmtId="0" fontId="19" fillId="0" borderId="0" xfId="0" applyFont="1" applyFill="1" applyBorder="1" applyAlignment="1">
      <alignment horizontal="center" vertical="center" wrapText="1"/>
    </xf>
    <xf numFmtId="165" fontId="31" fillId="0" borderId="12" xfId="0" applyNumberFormat="1" applyFont="1" applyFill="1" applyBorder="1" applyAlignment="1">
      <alignment horizontal="center" vertical="center" shrinkToFit="1"/>
    </xf>
    <xf numFmtId="1" fontId="38" fillId="0" borderId="6" xfId="0" applyNumberFormat="1" applyFont="1" applyFill="1" applyBorder="1" applyAlignment="1">
      <alignment horizontal="center" vertical="top" shrinkToFit="1"/>
    </xf>
    <xf numFmtId="164" fontId="39" fillId="0" borderId="5" xfId="0" applyNumberFormat="1" applyFont="1" applyFill="1" applyBorder="1" applyAlignment="1">
      <alignment horizontal="center" vertical="top" shrinkToFit="1"/>
    </xf>
    <xf numFmtId="1" fontId="38" fillId="0" borderId="12" xfId="0" applyNumberFormat="1" applyFont="1" applyFill="1" applyBorder="1" applyAlignment="1">
      <alignment horizontal="center" vertical="top" shrinkToFit="1"/>
    </xf>
    <xf numFmtId="49" fontId="41" fillId="0" borderId="12" xfId="0" applyNumberFormat="1" applyFont="1" applyFill="1" applyBorder="1" applyAlignment="1">
      <alignment horizontal="center" wrapText="1"/>
    </xf>
    <xf numFmtId="0" fontId="41" fillId="0" borderId="6" xfId="0"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0" fontId="0" fillId="0" borderId="12" xfId="0" applyFill="1" applyBorder="1" applyAlignment="1">
      <alignment horizontal="center" vertical="center"/>
    </xf>
    <xf numFmtId="49" fontId="30" fillId="0" borderId="12" xfId="0" applyNumberFormat="1"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49" fontId="43" fillId="0" borderId="12" xfId="0" applyNumberFormat="1" applyFont="1" applyFill="1" applyBorder="1" applyAlignment="1">
      <alignment horizontal="center" wrapText="1"/>
    </xf>
    <xf numFmtId="1" fontId="44" fillId="0" borderId="12" xfId="0" applyNumberFormat="1" applyFont="1" applyFill="1" applyBorder="1" applyAlignment="1">
      <alignment horizontal="center" vertical="center" shrinkToFit="1"/>
    </xf>
    <xf numFmtId="166" fontId="43" fillId="4" borderId="12" xfId="0" applyNumberFormat="1" applyFont="1" applyFill="1" applyBorder="1" applyAlignment="1">
      <alignment horizontal="center" vertical="center" shrinkToFit="1"/>
    </xf>
    <xf numFmtId="0" fontId="43"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3" fillId="0" borderId="12" xfId="0" applyFont="1" applyFill="1" applyBorder="1" applyAlignment="1">
      <alignment horizontal="left" wrapText="1"/>
    </xf>
    <xf numFmtId="164" fontId="44" fillId="4" borderId="12" xfId="0" applyNumberFormat="1" applyFont="1" applyFill="1" applyBorder="1" applyAlignment="1">
      <alignment horizontal="center" vertical="center" shrinkToFit="1"/>
    </xf>
    <xf numFmtId="0" fontId="44" fillId="4" borderId="12" xfId="0" applyFont="1" applyFill="1" applyBorder="1" applyAlignment="1">
      <alignment horizontal="center" vertical="center" wrapText="1"/>
    </xf>
    <xf numFmtId="1" fontId="44" fillId="4" borderId="12" xfId="0" applyNumberFormat="1" applyFont="1" applyFill="1" applyBorder="1" applyAlignment="1">
      <alignment horizontal="center" vertical="center" shrinkToFit="1"/>
    </xf>
    <xf numFmtId="0" fontId="44" fillId="4" borderId="12" xfId="0" applyFont="1" applyFill="1" applyBorder="1" applyAlignment="1">
      <alignment horizontal="left" vertical="top" wrapText="1"/>
    </xf>
    <xf numFmtId="0" fontId="44" fillId="4" borderId="12" xfId="0" applyFont="1" applyFill="1" applyBorder="1" applyAlignment="1">
      <alignment horizontal="center" wrapText="1"/>
    </xf>
    <xf numFmtId="165" fontId="44" fillId="0" borderId="12" xfId="0" applyNumberFormat="1" applyFont="1" applyFill="1" applyBorder="1" applyAlignment="1">
      <alignment horizontal="center" vertical="center" shrinkToFit="1"/>
    </xf>
    <xf numFmtId="0" fontId="46" fillId="8" borderId="12" xfId="0" applyFont="1" applyFill="1" applyBorder="1" applyAlignment="1">
      <alignment horizontal="center" vertical="top"/>
    </xf>
    <xf numFmtId="0" fontId="45"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0" fillId="0" borderId="12" xfId="0" applyFont="1" applyFill="1" applyBorder="1" applyAlignment="1">
      <alignment horizontal="center" vertical="center"/>
    </xf>
    <xf numFmtId="1" fontId="16" fillId="0" borderId="12" xfId="0" applyNumberFormat="1" applyFont="1" applyFill="1" applyBorder="1" applyAlignment="1">
      <alignment horizontal="center" vertical="top" shrinkToFit="1"/>
    </xf>
    <xf numFmtId="1" fontId="16" fillId="0" borderId="12" xfId="0" applyNumberFormat="1" applyFont="1" applyFill="1" applyBorder="1" applyAlignment="1">
      <alignment horizontal="center" vertical="center" shrinkToFit="1"/>
    </xf>
    <xf numFmtId="1" fontId="47" fillId="3" borderId="12" xfId="0" applyNumberFormat="1" applyFont="1" applyFill="1" applyBorder="1" applyAlignment="1">
      <alignment horizontal="center" vertical="center" shrinkToFit="1"/>
    </xf>
    <xf numFmtId="0" fontId="30" fillId="0" borderId="12" xfId="0" applyFont="1" applyFill="1" applyBorder="1" applyAlignment="1">
      <alignment horizontal="center" vertical="center" wrapText="1"/>
    </xf>
    <xf numFmtId="1" fontId="47" fillId="0" borderId="12" xfId="0" applyNumberFormat="1" applyFont="1" applyFill="1" applyBorder="1" applyAlignment="1">
      <alignment horizontal="center" vertical="center" shrinkToFit="1"/>
    </xf>
    <xf numFmtId="49" fontId="17"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1" fontId="31" fillId="0" borderId="12" xfId="0" applyNumberFormat="1" applyFont="1" applyFill="1" applyBorder="1" applyAlignment="1">
      <alignment horizontal="center" vertical="center" shrinkToFit="1"/>
    </xf>
    <xf numFmtId="49" fontId="48" fillId="0" borderId="12" xfId="0" applyNumberFormat="1" applyFont="1" applyFill="1" applyBorder="1" applyAlignment="1">
      <alignment horizontal="center" vertical="center" wrapText="1"/>
    </xf>
    <xf numFmtId="0" fontId="48" fillId="0" borderId="6" xfId="0" applyFont="1" applyFill="1" applyBorder="1" applyAlignment="1">
      <alignment horizontal="center" vertical="center" wrapText="1"/>
    </xf>
    <xf numFmtId="0" fontId="47" fillId="0" borderId="12" xfId="0" applyFont="1" applyFill="1" applyBorder="1" applyAlignment="1">
      <alignment horizontal="center" wrapText="1"/>
    </xf>
    <xf numFmtId="49" fontId="30" fillId="0" borderId="12" xfId="0" applyNumberFormat="1" applyFont="1" applyFill="1" applyBorder="1" applyAlignment="1">
      <alignment horizontal="center" wrapText="1"/>
    </xf>
    <xf numFmtId="49" fontId="48" fillId="0" borderId="12" xfId="0" applyNumberFormat="1" applyFont="1" applyFill="1" applyBorder="1" applyAlignment="1">
      <alignment horizontal="center" wrapText="1"/>
    </xf>
    <xf numFmtId="49" fontId="31" fillId="0" borderId="12"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1" fontId="49" fillId="5" borderId="12" xfId="0" applyNumberFormat="1" applyFont="1" applyFill="1" applyBorder="1" applyAlignment="1">
      <alignment horizontal="center" vertical="center" shrinkToFit="1"/>
    </xf>
    <xf numFmtId="49" fontId="50" fillId="5" borderId="12" xfId="0" applyNumberFormat="1" applyFont="1" applyFill="1" applyBorder="1" applyAlignment="1">
      <alignment horizontal="center" vertical="center" wrapText="1"/>
    </xf>
    <xf numFmtId="0" fontId="50" fillId="5" borderId="6" xfId="0" applyFont="1" applyFill="1" applyBorder="1" applyAlignment="1">
      <alignment horizontal="center" vertical="center" wrapText="1"/>
    </xf>
    <xf numFmtId="1" fontId="49" fillId="9" borderId="12" xfId="0" applyNumberFormat="1" applyFont="1" applyFill="1" applyBorder="1" applyAlignment="1">
      <alignment horizontal="center" vertical="center" shrinkToFit="1"/>
    </xf>
    <xf numFmtId="0" fontId="50" fillId="3" borderId="6" xfId="0" applyFont="1" applyFill="1" applyBorder="1" applyAlignment="1">
      <alignment horizontal="center" vertical="center" wrapText="1"/>
    </xf>
    <xf numFmtId="1" fontId="48" fillId="4" borderId="12" xfId="0" applyNumberFormat="1" applyFont="1" applyFill="1" applyBorder="1" applyAlignment="1">
      <alignment horizontal="center" vertical="center" shrinkToFit="1"/>
    </xf>
    <xf numFmtId="1" fontId="51" fillId="11" borderId="12" xfId="0" applyNumberFormat="1" applyFont="1" applyFill="1" applyBorder="1" applyAlignment="1">
      <alignment horizontal="center" vertical="center" shrinkToFit="1"/>
    </xf>
    <xf numFmtId="0" fontId="27" fillId="5" borderId="12" xfId="0" applyFont="1" applyFill="1" applyBorder="1" applyAlignment="1">
      <alignment horizontal="center" vertical="center"/>
    </xf>
    <xf numFmtId="0" fontId="27" fillId="0" borderId="12" xfId="0" applyFont="1" applyFill="1" applyBorder="1" applyAlignment="1">
      <alignment horizontal="center" vertical="top"/>
    </xf>
    <xf numFmtId="0" fontId="0" fillId="0" borderId="12" xfId="0" applyFill="1" applyBorder="1" applyAlignment="1">
      <alignment horizontal="center" vertical="top"/>
    </xf>
    <xf numFmtId="0" fontId="43" fillId="0" borderId="17" xfId="0" applyFont="1" applyFill="1" applyBorder="1" applyAlignment="1">
      <alignment horizontal="center" vertical="center" wrapText="1"/>
    </xf>
    <xf numFmtId="0" fontId="0" fillId="0" borderId="35" xfId="0" applyFill="1" applyBorder="1" applyAlignment="1">
      <alignment horizontal="left" wrapText="1"/>
    </xf>
    <xf numFmtId="0" fontId="0" fillId="0" borderId="36" xfId="0" applyFill="1" applyBorder="1" applyAlignment="1">
      <alignment horizontal="left" wrapText="1"/>
    </xf>
    <xf numFmtId="0" fontId="40" fillId="4" borderId="0" xfId="0" applyFont="1" applyFill="1" applyBorder="1" applyAlignment="1">
      <alignment horizontal="center" vertical="center" wrapText="1"/>
    </xf>
    <xf numFmtId="0" fontId="27" fillId="0" borderId="12" xfId="0" applyFont="1" applyFill="1" applyBorder="1" applyAlignment="1">
      <alignment horizontal="left" vertical="top"/>
    </xf>
    <xf numFmtId="10" fontId="20" fillId="0" borderId="12" xfId="0" applyNumberFormat="1" applyFont="1" applyFill="1" applyBorder="1" applyAlignment="1">
      <alignment horizontal="center" vertical="top"/>
    </xf>
    <xf numFmtId="0" fontId="44" fillId="0" borderId="12" xfId="0" applyFont="1" applyFill="1" applyBorder="1" applyAlignment="1">
      <alignment horizontal="center" vertical="center" wrapText="1"/>
    </xf>
    <xf numFmtId="0" fontId="0" fillId="4" borderId="0" xfId="0" applyFill="1" applyBorder="1" applyAlignment="1">
      <alignment horizontal="left" vertical="top"/>
    </xf>
    <xf numFmtId="0" fontId="20" fillId="4" borderId="0" xfId="0" applyFont="1" applyFill="1" applyBorder="1" applyAlignment="1">
      <alignment horizontal="left" vertical="top"/>
    </xf>
    <xf numFmtId="0" fontId="3" fillId="4" borderId="0" xfId="0" applyFont="1" applyFill="1" applyBorder="1" applyAlignment="1">
      <alignment horizontal="center" vertical="top" wrapText="1"/>
    </xf>
    <xf numFmtId="1" fontId="19" fillId="4" borderId="0" xfId="0" applyNumberFormat="1" applyFont="1" applyFill="1" applyBorder="1" applyAlignment="1">
      <alignment horizontal="center" vertical="center" shrinkToFit="1"/>
    </xf>
    <xf numFmtId="165" fontId="19" fillId="4" borderId="0" xfId="0" applyNumberFormat="1" applyFont="1" applyFill="1" applyBorder="1" applyAlignment="1">
      <alignment horizontal="center" vertical="center" shrinkToFit="1"/>
    </xf>
    <xf numFmtId="1" fontId="40" fillId="4" borderId="0" xfId="0" applyNumberFormat="1" applyFont="1" applyFill="1" applyBorder="1" applyAlignment="1">
      <alignment horizontal="center" vertical="top" shrinkToFit="1"/>
    </xf>
    <xf numFmtId="1" fontId="19" fillId="4" borderId="0" xfId="0" applyNumberFormat="1" applyFont="1" applyFill="1" applyBorder="1" applyAlignment="1">
      <alignment horizontal="center" vertical="top" shrinkToFit="1"/>
    </xf>
    <xf numFmtId="165" fontId="19" fillId="4" borderId="0" xfId="0" applyNumberFormat="1" applyFont="1" applyFill="1" applyBorder="1" applyAlignment="1">
      <alignment horizontal="center" vertical="top" shrinkToFit="1"/>
    </xf>
    <xf numFmtId="165" fontId="31" fillId="4" borderId="0" xfId="0" applyNumberFormat="1" applyFont="1" applyFill="1" applyBorder="1" applyAlignment="1">
      <alignment horizontal="center" vertical="center" shrinkToFit="1"/>
    </xf>
    <xf numFmtId="165" fontId="40" fillId="4" borderId="0" xfId="0" applyNumberFormat="1" applyFont="1" applyFill="1" applyBorder="1" applyAlignment="1">
      <alignment horizontal="center" vertical="top" shrinkToFit="1"/>
    </xf>
    <xf numFmtId="0" fontId="43" fillId="0" borderId="36" xfId="0" applyFont="1" applyFill="1" applyBorder="1" applyAlignment="1">
      <alignment horizontal="center" vertical="center" wrapText="1"/>
    </xf>
    <xf numFmtId="166" fontId="26" fillId="3" borderId="9" xfId="0" applyNumberFormat="1" applyFont="1" applyFill="1" applyBorder="1" applyAlignment="1">
      <alignment horizontal="center" vertical="center" shrinkToFit="1"/>
    </xf>
    <xf numFmtId="0" fontId="26" fillId="3" borderId="9" xfId="0" applyFont="1" applyFill="1" applyBorder="1" applyAlignment="1">
      <alignment horizontal="center" vertical="center" wrapText="1"/>
    </xf>
    <xf numFmtId="165" fontId="26" fillId="3" borderId="9" xfId="0" applyNumberFormat="1" applyFont="1" applyFill="1" applyBorder="1" applyAlignment="1">
      <alignment horizontal="center" vertical="center" shrinkToFit="1"/>
    </xf>
    <xf numFmtId="0" fontId="19" fillId="3" borderId="9" xfId="0" applyFont="1" applyFill="1" applyBorder="1" applyAlignment="1">
      <alignment horizontal="left" vertical="center" wrapText="1"/>
    </xf>
    <xf numFmtId="165" fontId="19" fillId="3" borderId="9" xfId="0" applyNumberFormat="1" applyFont="1" applyFill="1" applyBorder="1" applyAlignment="1">
      <alignment horizontal="center" vertical="center" shrinkToFit="1"/>
    </xf>
    <xf numFmtId="0" fontId="26" fillId="3" borderId="9" xfId="0" applyFont="1" applyFill="1" applyBorder="1" applyAlignment="1">
      <alignment horizontal="left" wrapText="1"/>
    </xf>
    <xf numFmtId="0" fontId="19" fillId="3" borderId="9" xfId="0" applyFont="1" applyFill="1" applyBorder="1" applyAlignment="1">
      <alignment horizontal="center" vertical="center" wrapText="1"/>
    </xf>
    <xf numFmtId="165" fontId="19" fillId="3" borderId="37" xfId="0" applyNumberFormat="1" applyFont="1" applyFill="1" applyBorder="1" applyAlignment="1">
      <alignment horizontal="center" vertical="center" shrinkToFit="1"/>
    </xf>
    <xf numFmtId="0" fontId="26"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1" fontId="15" fillId="0" borderId="4" xfId="0" applyNumberFormat="1" applyFont="1" applyFill="1" applyBorder="1" applyAlignment="1">
      <alignment horizontal="center" vertical="center" shrinkToFit="1"/>
    </xf>
    <xf numFmtId="1" fontId="31" fillId="4" borderId="12" xfId="0" applyNumberFormat="1" applyFont="1" applyFill="1" applyBorder="1" applyAlignment="1">
      <alignment horizontal="center" vertical="center" shrinkToFit="1"/>
    </xf>
    <xf numFmtId="0" fontId="31" fillId="4" borderId="12" xfId="0" applyFont="1" applyFill="1" applyBorder="1" applyAlignment="1">
      <alignment horizontal="center" vertical="top" wrapText="1"/>
    </xf>
    <xf numFmtId="0" fontId="31" fillId="4" borderId="12" xfId="0" applyFont="1" applyFill="1" applyBorder="1" applyAlignment="1">
      <alignment horizontal="left" vertical="top" wrapText="1"/>
    </xf>
    <xf numFmtId="164" fontId="30" fillId="0" borderId="12" xfId="0" applyNumberFormat="1" applyFont="1" applyFill="1" applyBorder="1" applyAlignment="1">
      <alignment horizontal="center" vertical="top" shrinkToFit="1"/>
    </xf>
    <xf numFmtId="164" fontId="30" fillId="0" borderId="12" xfId="0" applyNumberFormat="1" applyFont="1" applyFill="1" applyBorder="1" applyAlignment="1">
      <alignment horizontal="left" vertical="top" shrinkToFit="1"/>
    </xf>
    <xf numFmtId="164" fontId="30" fillId="4" borderId="1" xfId="0" applyNumberFormat="1" applyFont="1" applyFill="1" applyBorder="1" applyAlignment="1">
      <alignment horizontal="center" vertical="top" shrinkToFit="1"/>
    </xf>
    <xf numFmtId="0" fontId="30" fillId="4" borderId="2" xfId="0" applyFont="1" applyFill="1" applyBorder="1" applyAlignment="1">
      <alignment horizontal="center" vertical="center" wrapText="1"/>
    </xf>
    <xf numFmtId="1" fontId="30" fillId="4" borderId="2" xfId="0" applyNumberFormat="1" applyFont="1" applyFill="1" applyBorder="1" applyAlignment="1">
      <alignment horizontal="center" vertical="center" shrinkToFit="1"/>
    </xf>
    <xf numFmtId="0" fontId="31" fillId="4" borderId="2" xfId="0" applyFont="1" applyFill="1" applyBorder="1" applyAlignment="1">
      <alignment horizontal="left" vertical="top" wrapText="1"/>
    </xf>
    <xf numFmtId="164" fontId="30" fillId="4" borderId="2" xfId="0" applyNumberFormat="1" applyFont="1" applyFill="1" applyBorder="1" applyAlignment="1">
      <alignment horizontal="center" vertical="top" shrinkToFit="1"/>
    </xf>
    <xf numFmtId="0" fontId="30" fillId="4" borderId="12" xfId="0" applyFont="1" applyFill="1" applyBorder="1" applyAlignment="1">
      <alignment horizontal="center" vertical="center" wrapText="1"/>
    </xf>
    <xf numFmtId="1" fontId="30" fillId="4" borderId="32" xfId="0" applyNumberFormat="1" applyFont="1" applyFill="1" applyBorder="1" applyAlignment="1">
      <alignment horizontal="center" vertical="center" shrinkToFit="1"/>
    </xf>
    <xf numFmtId="164" fontId="30" fillId="4" borderId="12" xfId="0" applyNumberFormat="1" applyFont="1" applyFill="1" applyBorder="1" applyAlignment="1">
      <alignment horizontal="center" vertical="top" shrinkToFit="1"/>
    </xf>
    <xf numFmtId="1" fontId="30" fillId="4" borderId="12" xfId="0" applyNumberFormat="1" applyFont="1" applyFill="1" applyBorder="1" applyAlignment="1">
      <alignment horizontal="center" vertical="center" shrinkToFit="1"/>
    </xf>
    <xf numFmtId="0" fontId="26" fillId="3" borderId="37" xfId="0" applyFont="1" applyFill="1" applyBorder="1" applyAlignment="1">
      <alignment horizontal="left" vertical="center" wrapText="1"/>
    </xf>
    <xf numFmtId="0" fontId="26" fillId="0" borderId="3" xfId="0" applyFont="1" applyFill="1" applyBorder="1" applyAlignment="1">
      <alignment horizontal="left" vertical="center" wrapText="1"/>
    </xf>
    <xf numFmtId="165" fontId="31" fillId="0" borderId="5" xfId="0" applyNumberFormat="1" applyFont="1" applyFill="1" applyBorder="1" applyAlignment="1">
      <alignment horizontal="center" vertical="center" shrinkToFit="1"/>
    </xf>
    <xf numFmtId="165" fontId="52" fillId="3" borderId="12" xfId="0" applyNumberFormat="1" applyFont="1" applyFill="1" applyBorder="1" applyAlignment="1">
      <alignment horizontal="center" vertical="top" shrinkToFit="1"/>
    </xf>
    <xf numFmtId="165" fontId="47" fillId="3" borderId="12" xfId="0" applyNumberFormat="1" applyFont="1" applyFill="1" applyBorder="1" applyAlignment="1">
      <alignment horizontal="center" vertical="top" shrinkToFit="1"/>
    </xf>
    <xf numFmtId="1" fontId="47" fillId="0" borderId="12" xfId="0" applyNumberFormat="1" applyFont="1" applyFill="1" applyBorder="1" applyAlignment="1">
      <alignment horizontal="center" vertical="top" shrinkToFit="1"/>
    </xf>
    <xf numFmtId="1" fontId="47" fillId="3" borderId="12" xfId="0" applyNumberFormat="1" applyFont="1" applyFill="1" applyBorder="1" applyAlignment="1">
      <alignment horizontal="center" vertical="top" shrinkToFit="1"/>
    </xf>
    <xf numFmtId="165" fontId="47" fillId="0" borderId="12" xfId="0" applyNumberFormat="1" applyFont="1" applyFill="1" applyBorder="1" applyAlignment="1">
      <alignment horizontal="center" vertical="top" shrinkToFit="1"/>
    </xf>
    <xf numFmtId="0" fontId="47" fillId="4" borderId="2" xfId="0" applyFont="1" applyFill="1" applyBorder="1" applyAlignment="1">
      <alignment horizontal="center" vertical="center" wrapText="1"/>
    </xf>
    <xf numFmtId="164" fontId="30" fillId="4" borderId="5" xfId="0" applyNumberFormat="1" applyFont="1" applyFill="1" applyBorder="1" applyAlignment="1">
      <alignment horizontal="center" vertical="top" shrinkToFit="1"/>
    </xf>
    <xf numFmtId="0" fontId="31" fillId="4" borderId="6" xfId="0" applyFont="1" applyFill="1" applyBorder="1" applyAlignment="1">
      <alignment horizontal="left" vertical="top" wrapText="1"/>
    </xf>
    <xf numFmtId="0" fontId="47" fillId="4" borderId="6" xfId="0" applyFont="1" applyFill="1" applyBorder="1" applyAlignment="1">
      <alignment horizontal="center" vertical="center" wrapText="1"/>
    </xf>
    <xf numFmtId="164" fontId="30" fillId="3" borderId="5" xfId="0" applyNumberFormat="1" applyFont="1" applyFill="1" applyBorder="1" applyAlignment="1">
      <alignment horizontal="center" vertical="top" shrinkToFit="1"/>
    </xf>
    <xf numFmtId="1" fontId="30" fillId="3" borderId="6" xfId="0" applyNumberFormat="1" applyFont="1" applyFill="1" applyBorder="1" applyAlignment="1">
      <alignment horizontal="center" vertical="center" shrinkToFit="1"/>
    </xf>
    <xf numFmtId="1" fontId="7" fillId="3" borderId="6" xfId="0" applyNumberFormat="1" applyFont="1" applyFill="1" applyBorder="1" applyAlignment="1">
      <alignment horizontal="center" vertical="center" shrinkToFit="1"/>
    </xf>
    <xf numFmtId="1" fontId="47" fillId="3" borderId="6" xfId="0" applyNumberFormat="1" applyFont="1" applyFill="1" applyBorder="1" applyAlignment="1">
      <alignment horizontal="center" vertical="center" shrinkToFit="1"/>
    </xf>
    <xf numFmtId="0" fontId="48" fillId="3" borderId="6" xfId="0" applyFont="1" applyFill="1" applyBorder="1" applyAlignment="1">
      <alignment horizontal="center" vertical="center" wrapText="1"/>
    </xf>
    <xf numFmtId="1" fontId="47" fillId="4" borderId="2" xfId="0" applyNumberFormat="1" applyFont="1" applyFill="1" applyBorder="1" applyAlignment="1">
      <alignment horizontal="center" vertical="center" shrinkToFit="1"/>
    </xf>
    <xf numFmtId="0" fontId="48" fillId="4" borderId="2" xfId="0" applyFont="1" applyFill="1" applyBorder="1" applyAlignment="1">
      <alignment horizontal="center" vertical="center" wrapText="1"/>
    </xf>
    <xf numFmtId="1" fontId="48" fillId="4" borderId="2" xfId="0" applyNumberFormat="1" applyFont="1" applyFill="1" applyBorder="1" applyAlignment="1">
      <alignment horizontal="center" vertical="center" shrinkToFit="1"/>
    </xf>
    <xf numFmtId="166" fontId="7" fillId="3" borderId="5" xfId="0" applyNumberFormat="1" applyFont="1" applyFill="1" applyBorder="1" applyAlignment="1">
      <alignment horizontal="center" vertical="center" shrinkToFit="1"/>
    </xf>
    <xf numFmtId="0" fontId="7" fillId="3" borderId="6" xfId="0" applyFont="1" applyFill="1" applyBorder="1" applyAlignment="1">
      <alignment horizontal="center" vertical="center" wrapText="1"/>
    </xf>
    <xf numFmtId="165" fontId="7" fillId="3" borderId="6" xfId="0" applyNumberFormat="1" applyFont="1" applyFill="1" applyBorder="1" applyAlignment="1">
      <alignment horizontal="center" vertical="center" shrinkToFit="1"/>
    </xf>
    <xf numFmtId="1" fontId="47" fillId="4" borderId="6" xfId="0" applyNumberFormat="1" applyFont="1" applyFill="1" applyBorder="1" applyAlignment="1">
      <alignment horizontal="center" vertical="center" shrinkToFit="1"/>
    </xf>
    <xf numFmtId="0" fontId="48" fillId="4" borderId="6" xfId="0" applyFont="1" applyFill="1" applyBorder="1" applyAlignment="1">
      <alignment horizontal="center" vertical="center" wrapText="1"/>
    </xf>
    <xf numFmtId="1" fontId="48" fillId="4" borderId="6" xfId="0" applyNumberFormat="1" applyFont="1" applyFill="1" applyBorder="1" applyAlignment="1">
      <alignment horizontal="center" vertical="center" shrinkToFit="1"/>
    </xf>
    <xf numFmtId="165" fontId="47" fillId="3" borderId="12" xfId="0" applyNumberFormat="1" applyFont="1" applyFill="1" applyBorder="1" applyAlignment="1">
      <alignment horizontal="center" vertical="center" shrinkToFit="1"/>
    </xf>
    <xf numFmtId="165" fontId="47" fillId="0" borderId="12" xfId="0" applyNumberFormat="1" applyFont="1" applyFill="1" applyBorder="1" applyAlignment="1">
      <alignment horizontal="center" vertical="center" shrinkToFit="1"/>
    </xf>
    <xf numFmtId="1" fontId="42" fillId="0" borderId="12" xfId="0" applyNumberFormat="1" applyFont="1" applyFill="1" applyBorder="1" applyAlignment="1">
      <alignment horizontal="center" vertical="center" shrinkToFit="1"/>
    </xf>
    <xf numFmtId="49" fontId="37" fillId="0" borderId="12" xfId="0" applyNumberFormat="1" applyFont="1" applyFill="1" applyBorder="1" applyAlignment="1">
      <alignment horizontal="center" vertical="center" wrapText="1"/>
    </xf>
    <xf numFmtId="49" fontId="37" fillId="0" borderId="12" xfId="0" applyNumberFormat="1" applyFont="1" applyFill="1" applyBorder="1" applyAlignment="1">
      <alignment horizontal="center" wrapText="1"/>
    </xf>
    <xf numFmtId="1" fontId="33" fillId="0" borderId="12" xfId="0" applyNumberFormat="1" applyFont="1" applyFill="1" applyBorder="1" applyAlignment="1">
      <alignment horizontal="center" vertical="center" shrinkToFit="1"/>
    </xf>
    <xf numFmtId="0" fontId="33" fillId="0" borderId="12" xfId="0" applyFont="1" applyFill="1" applyBorder="1" applyAlignment="1">
      <alignment horizontal="center" vertical="center" wrapText="1"/>
    </xf>
    <xf numFmtId="166" fontId="30" fillId="0" borderId="12" xfId="0" applyNumberFormat="1" applyFont="1" applyFill="1" applyBorder="1" applyAlignment="1">
      <alignment horizontal="center" vertical="center" shrinkToFit="1"/>
    </xf>
    <xf numFmtId="165" fontId="30" fillId="0" borderId="12" xfId="0" applyNumberFormat="1" applyFont="1" applyFill="1" applyBorder="1" applyAlignment="1">
      <alignment horizontal="center" vertical="center" shrinkToFit="1"/>
    </xf>
    <xf numFmtId="0" fontId="30" fillId="0" borderId="12" xfId="0" applyFont="1" applyFill="1" applyBorder="1" applyAlignment="1">
      <alignment horizontal="left" vertical="top"/>
    </xf>
    <xf numFmtId="0" fontId="30" fillId="0"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165" fontId="47" fillId="4" borderId="12" xfId="0" applyNumberFormat="1" applyFont="1" applyFill="1" applyBorder="1" applyAlignment="1">
      <alignment horizontal="center" vertical="center" shrinkToFit="1"/>
    </xf>
    <xf numFmtId="164" fontId="19" fillId="4" borderId="12" xfId="0" applyNumberFormat="1" applyFont="1" applyFill="1" applyBorder="1" applyAlignment="1">
      <alignment horizontal="center" vertical="center" shrinkToFit="1"/>
    </xf>
    <xf numFmtId="0" fontId="19" fillId="3" borderId="12" xfId="0" applyFont="1" applyFill="1" applyBorder="1" applyAlignment="1">
      <alignment horizontal="center" vertical="top" wrapText="1"/>
    </xf>
    <xf numFmtId="165" fontId="52" fillId="4" borderId="12" xfId="0" applyNumberFormat="1" applyFont="1" applyFill="1" applyBorder="1" applyAlignment="1">
      <alignment horizontal="center" vertical="top" shrinkToFit="1"/>
    </xf>
    <xf numFmtId="1" fontId="52" fillId="4" borderId="12" xfId="0" applyNumberFormat="1" applyFont="1" applyFill="1" applyBorder="1" applyAlignment="1">
      <alignment horizontal="center" vertical="center" shrinkToFit="1"/>
    </xf>
    <xf numFmtId="49" fontId="33" fillId="0" borderId="1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shrinkToFit="1"/>
    </xf>
    <xf numFmtId="0" fontId="7" fillId="4" borderId="6" xfId="0" applyFont="1" applyFill="1" applyBorder="1" applyAlignment="1">
      <alignment horizontal="center" vertical="center" wrapText="1"/>
    </xf>
    <xf numFmtId="1" fontId="7" fillId="4" borderId="6" xfId="0" applyNumberFormat="1" applyFont="1" applyFill="1" applyBorder="1" applyAlignment="1">
      <alignment horizontal="center" vertical="center" shrinkToFit="1"/>
    </xf>
    <xf numFmtId="0" fontId="19" fillId="4" borderId="6" xfId="0" applyFont="1" applyFill="1" applyBorder="1" applyAlignment="1">
      <alignment horizontal="left" vertical="center" wrapText="1"/>
    </xf>
    <xf numFmtId="1" fontId="19" fillId="4" borderId="6" xfId="0" applyNumberFormat="1" applyFont="1" applyFill="1" applyBorder="1" applyAlignment="1">
      <alignment horizontal="center" vertical="center" shrinkToFit="1"/>
    </xf>
    <xf numFmtId="0" fontId="7" fillId="4" borderId="6" xfId="0" applyFont="1" applyFill="1" applyBorder="1" applyAlignment="1">
      <alignment horizontal="left" wrapText="1"/>
    </xf>
    <xf numFmtId="0" fontId="19" fillId="4" borderId="6" xfId="0" applyFont="1" applyFill="1" applyBorder="1" applyAlignment="1">
      <alignment horizontal="center" vertical="center" wrapText="1"/>
    </xf>
    <xf numFmtId="165" fontId="19" fillId="4" borderId="5" xfId="0" applyNumberFormat="1" applyFont="1" applyFill="1" applyBorder="1" applyAlignment="1">
      <alignment horizontal="center" vertical="center" shrinkToFit="1"/>
    </xf>
    <xf numFmtId="1" fontId="7" fillId="0" borderId="6" xfId="0" applyNumberFormat="1" applyFont="1" applyFill="1" applyBorder="1" applyAlignment="1">
      <alignment horizontal="center" vertical="center" shrinkToFit="1"/>
    </xf>
    <xf numFmtId="0" fontId="30" fillId="0" borderId="6" xfId="0" applyFont="1" applyFill="1" applyBorder="1" applyAlignment="1">
      <alignment horizontal="center" vertical="center" wrapText="1"/>
    </xf>
    <xf numFmtId="1" fontId="47" fillId="0" borderId="6" xfId="0" applyNumberFormat="1" applyFont="1" applyFill="1" applyBorder="1" applyAlignment="1">
      <alignment horizontal="center" vertical="center" shrinkToFit="1"/>
    </xf>
    <xf numFmtId="164" fontId="30" fillId="0" borderId="5" xfId="0" applyNumberFormat="1" applyFont="1" applyFill="1" applyBorder="1" applyAlignment="1">
      <alignment horizontal="center" vertical="top" shrinkToFit="1"/>
    </xf>
    <xf numFmtId="1" fontId="30" fillId="0" borderId="6" xfId="0" applyNumberFormat="1" applyFont="1" applyFill="1" applyBorder="1" applyAlignment="1">
      <alignment horizontal="center" vertical="center" shrinkToFit="1"/>
    </xf>
    <xf numFmtId="0" fontId="31" fillId="0" borderId="6" xfId="0" applyFont="1" applyFill="1" applyBorder="1" applyAlignment="1">
      <alignment horizontal="left" vertical="top" wrapText="1"/>
    </xf>
    <xf numFmtId="165" fontId="53" fillId="0" borderId="12" xfId="0" applyNumberFormat="1" applyFont="1" applyFill="1" applyBorder="1" applyAlignment="1">
      <alignment horizontal="center" vertical="center" shrinkToFit="1"/>
    </xf>
    <xf numFmtId="0" fontId="8" fillId="7"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37" fillId="3" borderId="21" xfId="0" applyFont="1" applyFill="1" applyBorder="1" applyAlignment="1">
      <alignment horizontal="center" vertical="top"/>
    </xf>
    <xf numFmtId="0" fontId="37" fillId="3" borderId="22" xfId="0" applyFont="1" applyFill="1" applyBorder="1" applyAlignment="1">
      <alignment horizontal="center" vertical="top"/>
    </xf>
    <xf numFmtId="0" fontId="37" fillId="3" borderId="23" xfId="0" applyFont="1" applyFill="1" applyBorder="1" applyAlignment="1">
      <alignment horizontal="center" vertical="top"/>
    </xf>
    <xf numFmtId="0" fontId="20" fillId="6" borderId="21" xfId="0" applyFont="1" applyFill="1" applyBorder="1" applyAlignment="1">
      <alignment horizontal="center" vertical="top"/>
    </xf>
    <xf numFmtId="0" fontId="20" fillId="6" borderId="22" xfId="0" applyFont="1" applyFill="1" applyBorder="1" applyAlignment="1">
      <alignment horizontal="center" vertical="top"/>
    </xf>
    <xf numFmtId="0" fontId="20" fillId="6" borderId="23" xfId="0" applyFont="1" applyFill="1" applyBorder="1" applyAlignment="1">
      <alignment horizontal="center" vertical="top"/>
    </xf>
    <xf numFmtId="0" fontId="29" fillId="0" borderId="12" xfId="0" applyFont="1" applyFill="1" applyBorder="1" applyAlignment="1">
      <alignment horizontal="left" vertical="top"/>
    </xf>
    <xf numFmtId="0" fontId="29" fillId="0" borderId="12"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4" xfId="0" applyFont="1" applyFill="1" applyBorder="1" applyAlignment="1">
      <alignment horizontal="center" vertical="top" wrapText="1"/>
    </xf>
    <xf numFmtId="0" fontId="29" fillId="0" borderId="15" xfId="0" applyFont="1" applyFill="1" applyBorder="1" applyAlignment="1">
      <alignment horizontal="center" vertical="top" wrapText="1"/>
    </xf>
    <xf numFmtId="0" fontId="28" fillId="0" borderId="13" xfId="0" applyFont="1" applyFill="1" applyBorder="1" applyAlignment="1">
      <alignment horizontal="left" vertical="center"/>
    </xf>
    <xf numFmtId="0" fontId="28" fillId="0" borderId="15" xfId="0" applyFont="1" applyFill="1" applyBorder="1" applyAlignment="1">
      <alignment horizontal="left" vertical="center"/>
    </xf>
    <xf numFmtId="0" fontId="20" fillId="0" borderId="12" xfId="0" applyFont="1" applyFill="1" applyBorder="1" applyAlignment="1">
      <alignment horizontal="center" vertical="top"/>
    </xf>
    <xf numFmtId="0" fontId="0" fillId="0" borderId="12" xfId="0" applyFill="1" applyBorder="1" applyAlignment="1">
      <alignment horizontal="center" vertical="top"/>
    </xf>
    <xf numFmtId="0" fontId="9"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0" fillId="0" borderId="0" xfId="0" applyFont="1" applyFill="1" applyBorder="1" applyAlignment="1">
      <alignment horizontal="center" vertical="top"/>
    </xf>
    <xf numFmtId="0" fontId="2" fillId="5" borderId="21" xfId="0" applyFont="1" applyFill="1" applyBorder="1" applyAlignment="1">
      <alignment horizontal="center" vertical="center" wrapText="1"/>
    </xf>
    <xf numFmtId="0" fontId="22" fillId="0" borderId="6" xfId="0" applyFont="1" applyFill="1" applyBorder="1" applyAlignment="1">
      <alignment horizontal="left" vertical="top" wrapText="1" indent="7"/>
    </xf>
    <xf numFmtId="0" fontId="0" fillId="0" borderId="8" xfId="0" applyFill="1" applyBorder="1" applyAlignment="1">
      <alignment horizontal="left" vertical="top" wrapText="1" indent="7"/>
    </xf>
    <xf numFmtId="0" fontId="0" fillId="0" borderId="7" xfId="0" applyFill="1" applyBorder="1" applyAlignment="1">
      <alignment horizontal="left" vertical="top" wrapText="1" indent="7"/>
    </xf>
    <xf numFmtId="0" fontId="0" fillId="0" borderId="0" xfId="0" applyFill="1" applyBorder="1" applyAlignment="1">
      <alignment horizontal="center" vertical="top" wrapText="1"/>
    </xf>
    <xf numFmtId="0" fontId="0" fillId="0" borderId="12" xfId="0" applyFill="1" applyBorder="1" applyAlignment="1">
      <alignment horizontal="center" vertical="center"/>
    </xf>
    <xf numFmtId="0" fontId="30" fillId="0" borderId="17" xfId="0" applyFont="1" applyFill="1" applyBorder="1" applyAlignment="1">
      <alignment horizontal="center" vertical="top"/>
    </xf>
    <xf numFmtId="0" fontId="30" fillId="0" borderId="18" xfId="0" applyFont="1" applyFill="1" applyBorder="1" applyAlignment="1">
      <alignment horizontal="center" vertical="top"/>
    </xf>
    <xf numFmtId="0" fontId="30" fillId="0" borderId="19" xfId="0" applyFont="1" applyFill="1" applyBorder="1" applyAlignment="1">
      <alignment horizontal="center" vertical="top"/>
    </xf>
    <xf numFmtId="0" fontId="30" fillId="0" borderId="12" xfId="0" applyFont="1" applyFill="1" applyBorder="1" applyAlignment="1">
      <alignment horizontal="center" vertical="top"/>
    </xf>
    <xf numFmtId="0" fontId="22" fillId="0" borderId="9" xfId="0" applyFont="1" applyFill="1" applyBorder="1" applyAlignment="1">
      <alignment horizontal="left" vertical="top" wrapText="1" indent="4"/>
    </xf>
    <xf numFmtId="0" fontId="0" fillId="0" borderId="10" xfId="0" applyFill="1" applyBorder="1" applyAlignment="1">
      <alignment horizontal="left" vertical="top" wrapText="1" indent="4"/>
    </xf>
    <xf numFmtId="0" fontId="0" fillId="0" borderId="11" xfId="0" applyFill="1" applyBorder="1" applyAlignment="1">
      <alignment horizontal="left" vertical="top" wrapText="1" indent="4"/>
    </xf>
    <xf numFmtId="0" fontId="22" fillId="0" borderId="6" xfId="0" applyFont="1" applyFill="1" applyBorder="1" applyAlignment="1">
      <alignment horizontal="left" vertical="top" wrapText="1" indent="4"/>
    </xf>
    <xf numFmtId="0" fontId="0" fillId="0" borderId="8" xfId="0" applyFill="1" applyBorder="1" applyAlignment="1">
      <alignment horizontal="left" vertical="top" wrapText="1" indent="4"/>
    </xf>
    <xf numFmtId="0" fontId="0" fillId="0" borderId="7" xfId="0" applyFill="1" applyBorder="1" applyAlignment="1">
      <alignment horizontal="left" vertical="top" wrapText="1" indent="4"/>
    </xf>
    <xf numFmtId="0" fontId="0" fillId="0" borderId="26" xfId="0" applyFill="1" applyBorder="1" applyAlignment="1">
      <alignment horizontal="left" vertical="top" wrapText="1" indent="4"/>
    </xf>
    <xf numFmtId="0" fontId="0" fillId="0" borderId="6" xfId="0" applyFill="1" applyBorder="1" applyAlignment="1">
      <alignment horizontal="left" vertical="top" wrapText="1" indent="4"/>
    </xf>
    <xf numFmtId="0" fontId="2" fillId="5" borderId="21" xfId="0" applyFont="1" applyFill="1" applyBorder="1" applyAlignment="1">
      <alignment horizontal="left" vertical="center" wrapText="1" indent="20"/>
    </xf>
    <xf numFmtId="0" fontId="2" fillId="5" borderId="22" xfId="0" applyFont="1" applyFill="1" applyBorder="1" applyAlignment="1">
      <alignment horizontal="left" vertical="center" wrapText="1" indent="20"/>
    </xf>
    <xf numFmtId="0" fontId="2" fillId="5" borderId="23" xfId="0" applyFont="1" applyFill="1" applyBorder="1" applyAlignment="1">
      <alignment horizontal="left" vertical="center" wrapText="1" indent="20"/>
    </xf>
    <xf numFmtId="0" fontId="27" fillId="5" borderId="21" xfId="0" applyFont="1" applyFill="1" applyBorder="1" applyAlignment="1">
      <alignment horizontal="center" vertical="top"/>
    </xf>
    <xf numFmtId="0" fontId="27" fillId="5" borderId="22" xfId="0" applyFont="1" applyFill="1" applyBorder="1" applyAlignment="1">
      <alignment horizontal="center" vertical="top"/>
    </xf>
    <xf numFmtId="0" fontId="27" fillId="5" borderId="23" xfId="0" applyFont="1" applyFill="1" applyBorder="1" applyAlignment="1">
      <alignment horizontal="center" vertical="top"/>
    </xf>
    <xf numFmtId="0" fontId="29" fillId="0" borderId="17" xfId="0" applyFont="1" applyFill="1" applyBorder="1" applyAlignment="1">
      <alignment horizontal="left" vertical="top"/>
    </xf>
    <xf numFmtId="0" fontId="29" fillId="0" borderId="19" xfId="0" applyFont="1" applyFill="1" applyBorder="1" applyAlignment="1">
      <alignment horizontal="left" vertical="top"/>
    </xf>
    <xf numFmtId="0" fontId="0" fillId="0" borderId="0" xfId="0" applyFill="1" applyBorder="1" applyAlignment="1">
      <alignment horizontal="center" vertical="top"/>
    </xf>
    <xf numFmtId="1" fontId="16" fillId="0" borderId="12" xfId="0" applyNumberFormat="1" applyFont="1" applyFill="1" applyBorder="1" applyAlignment="1">
      <alignment horizontal="center" vertical="center" shrinkToFit="1"/>
    </xf>
    <xf numFmtId="1" fontId="16" fillId="4" borderId="12" xfId="0" applyNumberFormat="1" applyFont="1" applyFill="1" applyBorder="1" applyAlignment="1">
      <alignment horizontal="center" vertical="center" shrinkToFit="1"/>
    </xf>
    <xf numFmtId="1" fontId="16" fillId="4" borderId="27" xfId="0" applyNumberFormat="1" applyFont="1" applyFill="1" applyBorder="1" applyAlignment="1">
      <alignment horizontal="center" vertical="center" shrinkToFit="1"/>
    </xf>
    <xf numFmtId="1" fontId="16" fillId="4" borderId="28" xfId="0" applyNumberFormat="1" applyFont="1" applyFill="1" applyBorder="1" applyAlignment="1">
      <alignment horizontal="center" vertical="center" shrinkToFit="1"/>
    </xf>
    <xf numFmtId="1" fontId="16" fillId="4" borderId="20" xfId="0" applyNumberFormat="1" applyFont="1" applyFill="1" applyBorder="1" applyAlignment="1">
      <alignment horizontal="center" vertical="center" shrinkToFit="1"/>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0" xfId="0" applyFont="1" applyFill="1" applyBorder="1" applyAlignment="1">
      <alignment horizontal="center" vertical="center"/>
    </xf>
    <xf numFmtId="0" fontId="27" fillId="10" borderId="29" xfId="0" applyFont="1" applyFill="1" applyBorder="1" applyAlignment="1">
      <alignment horizontal="center" vertical="center"/>
    </xf>
    <xf numFmtId="0" fontId="27" fillId="10" borderId="30" xfId="0" applyFont="1" applyFill="1" applyBorder="1" applyAlignment="1">
      <alignment horizontal="center" vertical="center"/>
    </xf>
    <xf numFmtId="0" fontId="27" fillId="10" borderId="31" xfId="0" applyFont="1" applyFill="1" applyBorder="1" applyAlignment="1">
      <alignment horizontal="center" vertical="center"/>
    </xf>
    <xf numFmtId="0" fontId="27" fillId="10" borderId="32" xfId="0" applyFont="1" applyFill="1" applyBorder="1" applyAlignment="1">
      <alignment horizontal="center" vertical="center"/>
    </xf>
    <xf numFmtId="0" fontId="27" fillId="10" borderId="33" xfId="0" applyFont="1" applyFill="1" applyBorder="1" applyAlignment="1">
      <alignment horizontal="center" vertical="center"/>
    </xf>
    <xf numFmtId="0" fontId="27" fillId="10" borderId="3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297975</xdr:colOff>
      <xdr:row>49</xdr:row>
      <xdr:rowOff>102051</xdr:rowOff>
    </xdr:from>
    <xdr:ext cx="2102325" cy="977191"/>
    <xdr:sp macro="" textlink="">
      <xdr:nvSpPr>
        <xdr:cNvPr id="2" name="Metin kutusu 1"/>
        <xdr:cNvSpPr txBox="1"/>
      </xdr:nvSpPr>
      <xdr:spPr>
        <a:xfrm>
          <a:off x="4746150" y="8417376"/>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434067</xdr:colOff>
      <xdr:row>49</xdr:row>
      <xdr:rowOff>95243</xdr:rowOff>
    </xdr:from>
    <xdr:ext cx="1524263" cy="1124667"/>
    <xdr:sp macro="" textlink="">
      <xdr:nvSpPr>
        <xdr:cNvPr id="3" name="Metin kutusu 2"/>
        <xdr:cNvSpPr txBox="1"/>
      </xdr:nvSpPr>
      <xdr:spPr>
        <a:xfrm>
          <a:off x="434067" y="8293547"/>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400036</xdr:colOff>
      <xdr:row>49</xdr:row>
      <xdr:rowOff>95240</xdr:rowOff>
    </xdr:from>
    <xdr:ext cx="1456296" cy="1124667"/>
    <xdr:sp macro="" textlink="">
      <xdr:nvSpPr>
        <xdr:cNvPr id="4" name="Metin kutusu 3"/>
        <xdr:cNvSpPr txBox="1"/>
      </xdr:nvSpPr>
      <xdr:spPr>
        <a:xfrm>
          <a:off x="1895461" y="8410565"/>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1276281</xdr:colOff>
      <xdr:row>49</xdr:row>
      <xdr:rowOff>103402</xdr:rowOff>
    </xdr:from>
    <xdr:ext cx="1502334" cy="977191"/>
    <xdr:sp macro="" textlink="">
      <xdr:nvSpPr>
        <xdr:cNvPr id="5" name="Metin kutusu 4"/>
        <xdr:cNvSpPr txBox="1"/>
      </xdr:nvSpPr>
      <xdr:spPr>
        <a:xfrm>
          <a:off x="3267006" y="8418727"/>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ysClr val="windowText" lastClr="000000"/>
              </a:solidFill>
              <a:effectLst/>
              <a:latin typeface="Times New Roman" pitchFamily="18" charset="0"/>
              <a:ea typeface="+mn-ea"/>
              <a:cs typeface="Times New Roman" pitchFamily="18" charset="0"/>
            </a:rPr>
            <a:t>KLİNİK BİLİMLER</a:t>
          </a:r>
        </a:p>
        <a:p>
          <a:pPr algn="l"/>
          <a:r>
            <a:rPr lang="tr-TR" sz="1000">
              <a:solidFill>
                <a:sysClr val="windowText" lastClr="000000"/>
              </a:solidFill>
              <a:effectLst/>
              <a:latin typeface="Times New Roman" pitchFamily="18" charset="0"/>
              <a:ea typeface="+mn-ea"/>
              <a:cs typeface="Times New Roman" pitchFamily="18" charset="0"/>
            </a:rPr>
            <a:t>31-Cerrahi</a:t>
          </a:r>
        </a:p>
        <a:p>
          <a:pPr algn="l"/>
          <a:r>
            <a:rPr lang="tr-TR" sz="1000">
              <a:solidFill>
                <a:sysClr val="windowText" lastClr="000000"/>
              </a:solidFill>
              <a:effectLst/>
              <a:latin typeface="Times New Roman" pitchFamily="18" charset="0"/>
              <a:ea typeface="+mn-ea"/>
              <a:cs typeface="Times New Roman" pitchFamily="18" charset="0"/>
            </a:rPr>
            <a:t>32-Doğum ve Jinekoloji </a:t>
          </a:r>
        </a:p>
        <a:p>
          <a:pPr algn="l"/>
          <a:r>
            <a:rPr lang="tr-TR" sz="1000">
              <a:solidFill>
                <a:sysClr val="windowText" lastClr="000000"/>
              </a:solidFill>
              <a:effectLst/>
              <a:latin typeface="Times New Roman" pitchFamily="18" charset="0"/>
              <a:ea typeface="+mn-ea"/>
              <a:cs typeface="Times New Roman" pitchFamily="18" charset="0"/>
            </a:rPr>
            <a:t>33-Dölerme ve Suni Toh.</a:t>
          </a:r>
        </a:p>
        <a:p>
          <a:pPr algn="l"/>
          <a:r>
            <a:rPr lang="tr-TR" sz="1000">
              <a:solidFill>
                <a:sysClr val="windowText" lastClr="000000"/>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ysClr val="windowText" lastClr="000000"/>
              </a:solidFill>
              <a:effectLst/>
              <a:latin typeface="Times New Roman" pitchFamily="18" charset="0"/>
              <a:ea typeface="+mn-ea"/>
              <a:cs typeface="Times New Roman" pitchFamily="18" charset="0"/>
            </a:rPr>
            <a:t>35-Yabani Hayvan Hast.</a:t>
          </a:r>
        </a:p>
      </xdr:txBody>
    </xdr:sp>
    <xdr:clientData/>
  </xdr:oneCellAnchor>
  <xdr:oneCellAnchor>
    <xdr:from>
      <xdr:col>9</xdr:col>
      <xdr:colOff>653133</xdr:colOff>
      <xdr:row>49</xdr:row>
      <xdr:rowOff>102028</xdr:rowOff>
    </xdr:from>
    <xdr:ext cx="1451891" cy="387286"/>
    <xdr:sp macro="" textlink="">
      <xdr:nvSpPr>
        <xdr:cNvPr id="6" name="Metin kutusu 1"/>
        <xdr:cNvSpPr txBox="1"/>
      </xdr:nvSpPr>
      <xdr:spPr>
        <a:xfrm>
          <a:off x="6672933" y="8417353"/>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twoCellAnchor>
    <xdr:from>
      <xdr:col>1</xdr:col>
      <xdr:colOff>66675</xdr:colOff>
      <xdr:row>408</xdr:row>
      <xdr:rowOff>95249</xdr:rowOff>
    </xdr:from>
    <xdr:to>
      <xdr:col>12</xdr:col>
      <xdr:colOff>0</xdr:colOff>
      <xdr:row>420</xdr:row>
      <xdr:rowOff>104775</xdr:rowOff>
    </xdr:to>
    <xdr:sp macro="" textlink="">
      <xdr:nvSpPr>
        <xdr:cNvPr id="7" name="6 Metin kutusu"/>
        <xdr:cNvSpPr txBox="1"/>
      </xdr:nvSpPr>
      <xdr:spPr>
        <a:xfrm>
          <a:off x="600075" y="53635274"/>
          <a:ext cx="7381875" cy="1952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tr-TR" sz="900"/>
            <a:t>- Onuncu yarıyıla kayıt yaptırabilmek için öğrencinin, devam şartını yerine getirmiş olmak koşulu ile (seçmeli derslerde bu şart aranmaz) başarısız olunan en fazla iki dersinin kalmış olması gerekir.</a:t>
          </a:r>
        </a:p>
        <a:p>
          <a:pPr algn="l"/>
          <a:r>
            <a:rPr lang="tr-TR" sz="900"/>
            <a:t>- İntörn eğitimi toplam 30 AKTS ve 16 ulusal kredilik bir program olup, genel not ortalamasına dâhil edilir.</a:t>
          </a:r>
        </a:p>
        <a:p>
          <a:pPr algn="l"/>
          <a:r>
            <a:rPr lang="tr-TR" sz="900"/>
            <a:t>- İntörn eğitimi almaya hak kazanan öğrencilerin en az % 40’ı ve en fazla % 60’ı gruplardan birini seçebilir. Belirtilen limitlerin aşılması durumunda öğrencilerin intörn gruplarının belirlenmesinde Dekanlık genel not ortalamaları dikkate alınacaktır.</a:t>
          </a:r>
        </a:p>
        <a:p>
          <a:pPr algn="l"/>
          <a:r>
            <a:rPr lang="tr-TR" sz="900"/>
            <a:t>- İntörnlükte 2 ana seçmeli grup önerilmektedir. Bunlar da kendi içlerinde 3 gruba ayrılacaklardır.</a:t>
          </a:r>
        </a:p>
        <a:p>
          <a:pPr algn="l"/>
          <a:r>
            <a:rPr lang="tr-TR" sz="900"/>
            <a:t>- Veteriner Hekimliği İntörn Eğitiminde öğrenci, grubundaki toplam ders saatinin % 80’ine devam etmek zorundadır.</a:t>
          </a:r>
        </a:p>
        <a:p>
          <a:pPr algn="l"/>
          <a:r>
            <a:rPr lang="tr-TR" sz="900"/>
            <a:t>- Devam alamayan veya başarısız olan öğrenciler, ilgili Veteriner Hekimliği İntörn Eğitimi dersini bir sonraki eğitim ve öğretim yılı içerisinde tekrar ederler.</a:t>
          </a:r>
        </a:p>
        <a:p>
          <a:pPr algn="l"/>
          <a:r>
            <a:rPr lang="tr-TR" sz="900"/>
            <a:t>-  Öğrencilerin başarısı uygulama, saha çalışması ve diğer etkinliklerdeki katılımına, uyumlu çalışmasına, bilgi düzeyine göre sözlü ve/veya yazılı olarak değerlendirilir. Her 5 hafta sonunda notlar dersin koordinatörüne iletilir.</a:t>
          </a:r>
        </a:p>
        <a:p>
          <a:pPr algn="l"/>
          <a:r>
            <a:rPr lang="tr-TR" sz="900"/>
            <a:t>- Veteriner Hekimliği İntörn Eğitimi derslerine ait ara sınav ve yılsonu ve bütünleme notları, anabilim dallarından grup koordinatörüne gönderilir ve notların ağırlıklı ortalaması Tablo 1’e göre hesaplanarak öğrenci not bilgi sistemine girilir.</a:t>
          </a:r>
        </a:p>
      </xdr:txBody>
    </xdr:sp>
    <xdr:clientData/>
  </xdr:twoCellAnchor>
  <xdr:oneCellAnchor>
    <xdr:from>
      <xdr:col>6</xdr:col>
      <xdr:colOff>349683</xdr:colOff>
      <xdr:row>126</xdr:row>
      <xdr:rowOff>44911</xdr:rowOff>
    </xdr:from>
    <xdr:ext cx="2102325" cy="977191"/>
    <xdr:sp macro="" textlink="">
      <xdr:nvSpPr>
        <xdr:cNvPr id="8" name="Metin kutusu 1"/>
        <xdr:cNvSpPr txBox="1"/>
      </xdr:nvSpPr>
      <xdr:spPr>
        <a:xfrm>
          <a:off x="4797858" y="18523411"/>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485775</xdr:colOff>
      <xdr:row>126</xdr:row>
      <xdr:rowOff>38103</xdr:rowOff>
    </xdr:from>
    <xdr:ext cx="1524263" cy="1124667"/>
    <xdr:sp macro="" textlink="">
      <xdr:nvSpPr>
        <xdr:cNvPr id="9" name="Metin kutusu 2"/>
        <xdr:cNvSpPr txBox="1"/>
      </xdr:nvSpPr>
      <xdr:spPr>
        <a:xfrm>
          <a:off x="485775" y="18516603"/>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451744</xdr:colOff>
      <xdr:row>126</xdr:row>
      <xdr:rowOff>38100</xdr:rowOff>
    </xdr:from>
    <xdr:ext cx="1456296" cy="1124667"/>
    <xdr:sp macro="" textlink="">
      <xdr:nvSpPr>
        <xdr:cNvPr id="10" name="Metin kutusu 3"/>
        <xdr:cNvSpPr txBox="1"/>
      </xdr:nvSpPr>
      <xdr:spPr>
        <a:xfrm>
          <a:off x="1947169" y="18516600"/>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1327989</xdr:colOff>
      <xdr:row>126</xdr:row>
      <xdr:rowOff>46262</xdr:rowOff>
    </xdr:from>
    <xdr:ext cx="1502334" cy="977191"/>
    <xdr:sp macro="" textlink="">
      <xdr:nvSpPr>
        <xdr:cNvPr id="11" name="Metin kutusu 4"/>
        <xdr:cNvSpPr txBox="1"/>
      </xdr:nvSpPr>
      <xdr:spPr>
        <a:xfrm>
          <a:off x="3318714" y="18524762"/>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chemeClr val="tx1"/>
              </a:solidFill>
              <a:effectLst/>
              <a:latin typeface="Times New Roman" pitchFamily="18" charset="0"/>
              <a:ea typeface="+mn-ea"/>
              <a:cs typeface="Times New Roman" pitchFamily="18" charset="0"/>
            </a:rPr>
            <a:t>KLİNİK BİLİMLER</a:t>
          </a:r>
        </a:p>
        <a:p>
          <a:pPr algn="l"/>
          <a:r>
            <a:rPr lang="tr-TR" sz="1000">
              <a:solidFill>
                <a:schemeClr val="tx1"/>
              </a:solidFill>
              <a:effectLst/>
              <a:latin typeface="Times New Roman" pitchFamily="18" charset="0"/>
              <a:ea typeface="+mn-ea"/>
              <a:cs typeface="Times New Roman" pitchFamily="18" charset="0"/>
            </a:rPr>
            <a:t>31-Cerrahi</a:t>
          </a:r>
        </a:p>
        <a:p>
          <a:pPr algn="l"/>
          <a:r>
            <a:rPr lang="tr-TR" sz="1000">
              <a:solidFill>
                <a:schemeClr val="tx1"/>
              </a:solidFill>
              <a:effectLst/>
              <a:latin typeface="Times New Roman" pitchFamily="18" charset="0"/>
              <a:ea typeface="+mn-ea"/>
              <a:cs typeface="Times New Roman" pitchFamily="18" charset="0"/>
            </a:rPr>
            <a:t>32-Doğum ve Jinekoloji </a:t>
          </a:r>
        </a:p>
        <a:p>
          <a:pPr algn="l"/>
          <a:r>
            <a:rPr lang="tr-TR" sz="1000">
              <a:solidFill>
                <a:schemeClr val="tx1"/>
              </a:solidFill>
              <a:effectLst/>
              <a:latin typeface="Times New Roman" pitchFamily="18" charset="0"/>
              <a:ea typeface="+mn-ea"/>
              <a:cs typeface="Times New Roman" pitchFamily="18" charset="0"/>
            </a:rPr>
            <a:t>33-Dölerme ve Suni Toh.</a:t>
          </a:r>
        </a:p>
        <a:p>
          <a:pPr algn="l"/>
          <a:r>
            <a:rPr lang="tr-TR" sz="1000">
              <a:solidFill>
                <a:schemeClr val="tx1"/>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ysClr val="windowText" lastClr="00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38091</xdr:colOff>
      <xdr:row>126</xdr:row>
      <xdr:rowOff>44888</xdr:rowOff>
    </xdr:from>
    <xdr:ext cx="1451891" cy="387286"/>
    <xdr:sp macro="" textlink="">
      <xdr:nvSpPr>
        <xdr:cNvPr id="12" name="Metin kutusu 1"/>
        <xdr:cNvSpPr txBox="1"/>
      </xdr:nvSpPr>
      <xdr:spPr>
        <a:xfrm>
          <a:off x="6724641" y="18523388"/>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oneCellAnchor>
    <xdr:from>
      <xdr:col>6</xdr:col>
      <xdr:colOff>330633</xdr:colOff>
      <xdr:row>205</xdr:row>
      <xdr:rowOff>54436</xdr:rowOff>
    </xdr:from>
    <xdr:ext cx="2102325" cy="977191"/>
    <xdr:sp macro="" textlink="">
      <xdr:nvSpPr>
        <xdr:cNvPr id="13" name="Metin kutusu 1"/>
        <xdr:cNvSpPr txBox="1"/>
      </xdr:nvSpPr>
      <xdr:spPr>
        <a:xfrm>
          <a:off x="4778808" y="27962686"/>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466725</xdr:colOff>
      <xdr:row>205</xdr:row>
      <xdr:rowOff>47628</xdr:rowOff>
    </xdr:from>
    <xdr:ext cx="1524263" cy="1124667"/>
    <xdr:sp macro="" textlink="">
      <xdr:nvSpPr>
        <xdr:cNvPr id="14" name="Metin kutusu 2"/>
        <xdr:cNvSpPr txBox="1"/>
      </xdr:nvSpPr>
      <xdr:spPr>
        <a:xfrm>
          <a:off x="466725" y="27955878"/>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432694</xdr:colOff>
      <xdr:row>205</xdr:row>
      <xdr:rowOff>47625</xdr:rowOff>
    </xdr:from>
    <xdr:ext cx="1456296" cy="1124667"/>
    <xdr:sp macro="" textlink="">
      <xdr:nvSpPr>
        <xdr:cNvPr id="15" name="Metin kutusu 3"/>
        <xdr:cNvSpPr txBox="1"/>
      </xdr:nvSpPr>
      <xdr:spPr>
        <a:xfrm>
          <a:off x="1928119" y="27955875"/>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1308939</xdr:colOff>
      <xdr:row>205</xdr:row>
      <xdr:rowOff>55787</xdr:rowOff>
    </xdr:from>
    <xdr:ext cx="1502334" cy="977191"/>
    <xdr:sp macro="" textlink="">
      <xdr:nvSpPr>
        <xdr:cNvPr id="16" name="Metin kutusu 4"/>
        <xdr:cNvSpPr txBox="1"/>
      </xdr:nvSpPr>
      <xdr:spPr>
        <a:xfrm>
          <a:off x="3299664" y="27964037"/>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ysClr val="windowText" lastClr="000000"/>
              </a:solidFill>
              <a:effectLst/>
              <a:latin typeface="Times New Roman" pitchFamily="18" charset="0"/>
              <a:ea typeface="+mn-ea"/>
              <a:cs typeface="Times New Roman" pitchFamily="18" charset="0"/>
            </a:rPr>
            <a:t>KLİNİK BİLİMLER</a:t>
          </a:r>
        </a:p>
        <a:p>
          <a:pPr algn="l"/>
          <a:r>
            <a:rPr lang="tr-TR" sz="1000">
              <a:solidFill>
                <a:sysClr val="windowText" lastClr="000000"/>
              </a:solidFill>
              <a:effectLst/>
              <a:latin typeface="Times New Roman" pitchFamily="18" charset="0"/>
              <a:ea typeface="+mn-ea"/>
              <a:cs typeface="Times New Roman" pitchFamily="18" charset="0"/>
            </a:rPr>
            <a:t>31-Cerrahi</a:t>
          </a:r>
        </a:p>
        <a:p>
          <a:pPr algn="l"/>
          <a:r>
            <a:rPr lang="tr-TR" sz="1000">
              <a:solidFill>
                <a:sysClr val="windowText" lastClr="000000"/>
              </a:solidFill>
              <a:effectLst/>
              <a:latin typeface="Times New Roman" pitchFamily="18" charset="0"/>
              <a:ea typeface="+mn-ea"/>
              <a:cs typeface="Times New Roman" pitchFamily="18" charset="0"/>
            </a:rPr>
            <a:t>32-Doğum ve Jinekoloji </a:t>
          </a:r>
        </a:p>
        <a:p>
          <a:pPr algn="l"/>
          <a:r>
            <a:rPr lang="tr-TR" sz="1000">
              <a:solidFill>
                <a:sysClr val="windowText" lastClr="000000"/>
              </a:solidFill>
              <a:effectLst/>
              <a:latin typeface="Times New Roman" pitchFamily="18" charset="0"/>
              <a:ea typeface="+mn-ea"/>
              <a:cs typeface="Times New Roman" pitchFamily="18" charset="0"/>
            </a:rPr>
            <a:t>33-Dölerme ve Suni Toh.</a:t>
          </a:r>
        </a:p>
        <a:p>
          <a:pPr algn="l"/>
          <a:r>
            <a:rPr lang="tr-TR" sz="1000">
              <a:solidFill>
                <a:sysClr val="windowText" lastClr="000000"/>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ysClr val="windowText" lastClr="00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19041</xdr:colOff>
      <xdr:row>205</xdr:row>
      <xdr:rowOff>54413</xdr:rowOff>
    </xdr:from>
    <xdr:ext cx="1451891" cy="387286"/>
    <xdr:sp macro="" textlink="">
      <xdr:nvSpPr>
        <xdr:cNvPr id="17" name="Metin kutusu 1"/>
        <xdr:cNvSpPr txBox="1"/>
      </xdr:nvSpPr>
      <xdr:spPr>
        <a:xfrm>
          <a:off x="6705591" y="27962663"/>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oneCellAnchor>
    <xdr:from>
      <xdr:col>6</xdr:col>
      <xdr:colOff>340158</xdr:colOff>
      <xdr:row>279</xdr:row>
      <xdr:rowOff>92536</xdr:rowOff>
    </xdr:from>
    <xdr:ext cx="2102325" cy="977191"/>
    <xdr:sp macro="" textlink="">
      <xdr:nvSpPr>
        <xdr:cNvPr id="18" name="Metin kutusu 1"/>
        <xdr:cNvSpPr txBox="1"/>
      </xdr:nvSpPr>
      <xdr:spPr>
        <a:xfrm>
          <a:off x="4788333" y="46469761"/>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476250</xdr:colOff>
      <xdr:row>279</xdr:row>
      <xdr:rowOff>85728</xdr:rowOff>
    </xdr:from>
    <xdr:ext cx="1524263" cy="1124667"/>
    <xdr:sp macro="" textlink="">
      <xdr:nvSpPr>
        <xdr:cNvPr id="19" name="Metin kutusu 2"/>
        <xdr:cNvSpPr txBox="1"/>
      </xdr:nvSpPr>
      <xdr:spPr>
        <a:xfrm>
          <a:off x="476250" y="46462953"/>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442219</xdr:colOff>
      <xdr:row>279</xdr:row>
      <xdr:rowOff>85725</xdr:rowOff>
    </xdr:from>
    <xdr:ext cx="1456296" cy="1124667"/>
    <xdr:sp macro="" textlink="">
      <xdr:nvSpPr>
        <xdr:cNvPr id="20" name="Metin kutusu 3"/>
        <xdr:cNvSpPr txBox="1"/>
      </xdr:nvSpPr>
      <xdr:spPr>
        <a:xfrm>
          <a:off x="1937644" y="46462950"/>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1318464</xdr:colOff>
      <xdr:row>279</xdr:row>
      <xdr:rowOff>93887</xdr:rowOff>
    </xdr:from>
    <xdr:ext cx="1502334" cy="977191"/>
    <xdr:sp macro="" textlink="">
      <xdr:nvSpPr>
        <xdr:cNvPr id="21" name="Metin kutusu 4"/>
        <xdr:cNvSpPr txBox="1"/>
      </xdr:nvSpPr>
      <xdr:spPr>
        <a:xfrm>
          <a:off x="3309189" y="46471112"/>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ysClr val="windowText" lastClr="000000"/>
              </a:solidFill>
              <a:effectLst/>
              <a:latin typeface="Times New Roman" pitchFamily="18" charset="0"/>
              <a:ea typeface="+mn-ea"/>
              <a:cs typeface="Times New Roman" pitchFamily="18" charset="0"/>
            </a:rPr>
            <a:t>KLİNİK BİLİMLER</a:t>
          </a:r>
        </a:p>
        <a:p>
          <a:pPr algn="l"/>
          <a:r>
            <a:rPr lang="tr-TR" sz="1000">
              <a:solidFill>
                <a:sysClr val="windowText" lastClr="000000"/>
              </a:solidFill>
              <a:effectLst/>
              <a:latin typeface="Times New Roman" pitchFamily="18" charset="0"/>
              <a:ea typeface="+mn-ea"/>
              <a:cs typeface="Times New Roman" pitchFamily="18" charset="0"/>
            </a:rPr>
            <a:t>31-Cerrahi</a:t>
          </a:r>
        </a:p>
        <a:p>
          <a:pPr algn="l"/>
          <a:r>
            <a:rPr lang="tr-TR" sz="1000">
              <a:solidFill>
                <a:sysClr val="windowText" lastClr="000000"/>
              </a:solidFill>
              <a:effectLst/>
              <a:latin typeface="Times New Roman" pitchFamily="18" charset="0"/>
              <a:ea typeface="+mn-ea"/>
              <a:cs typeface="Times New Roman" pitchFamily="18" charset="0"/>
            </a:rPr>
            <a:t>32-Doğum ve Jinekoloji </a:t>
          </a:r>
        </a:p>
        <a:p>
          <a:pPr algn="l"/>
          <a:r>
            <a:rPr lang="tr-TR" sz="1000">
              <a:solidFill>
                <a:sysClr val="windowText" lastClr="000000"/>
              </a:solidFill>
              <a:effectLst/>
              <a:latin typeface="Times New Roman" pitchFamily="18" charset="0"/>
              <a:ea typeface="+mn-ea"/>
              <a:cs typeface="Times New Roman" pitchFamily="18" charset="0"/>
            </a:rPr>
            <a:t>33-Dölerme ve Suni Toh.</a:t>
          </a:r>
        </a:p>
        <a:p>
          <a:pPr algn="l"/>
          <a:r>
            <a:rPr lang="tr-TR" sz="1000">
              <a:solidFill>
                <a:sysClr val="windowText" lastClr="000000"/>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ysClr val="windowText" lastClr="00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28566</xdr:colOff>
      <xdr:row>279</xdr:row>
      <xdr:rowOff>92513</xdr:rowOff>
    </xdr:from>
    <xdr:ext cx="1451891" cy="387286"/>
    <xdr:sp macro="" textlink="">
      <xdr:nvSpPr>
        <xdr:cNvPr id="22" name="Metin kutusu 1"/>
        <xdr:cNvSpPr txBox="1"/>
      </xdr:nvSpPr>
      <xdr:spPr>
        <a:xfrm>
          <a:off x="6715116" y="46469738"/>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oneCellAnchor>
    <xdr:from>
      <xdr:col>6</xdr:col>
      <xdr:colOff>349683</xdr:colOff>
      <xdr:row>342</xdr:row>
      <xdr:rowOff>25861</xdr:rowOff>
    </xdr:from>
    <xdr:ext cx="2102325" cy="977191"/>
    <xdr:sp macro="" textlink="">
      <xdr:nvSpPr>
        <xdr:cNvPr id="23" name="Metin kutusu 1"/>
        <xdr:cNvSpPr txBox="1"/>
      </xdr:nvSpPr>
      <xdr:spPr>
        <a:xfrm>
          <a:off x="4797858" y="47708011"/>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485775</xdr:colOff>
      <xdr:row>342</xdr:row>
      <xdr:rowOff>19053</xdr:rowOff>
    </xdr:from>
    <xdr:ext cx="1524263" cy="1124667"/>
    <xdr:sp macro="" textlink="">
      <xdr:nvSpPr>
        <xdr:cNvPr id="24" name="Metin kutusu 2"/>
        <xdr:cNvSpPr txBox="1"/>
      </xdr:nvSpPr>
      <xdr:spPr>
        <a:xfrm>
          <a:off x="485775" y="47701203"/>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451744</xdr:colOff>
      <xdr:row>342</xdr:row>
      <xdr:rowOff>19050</xdr:rowOff>
    </xdr:from>
    <xdr:ext cx="1456296" cy="1124667"/>
    <xdr:sp macro="" textlink="">
      <xdr:nvSpPr>
        <xdr:cNvPr id="25" name="Metin kutusu 3"/>
        <xdr:cNvSpPr txBox="1"/>
      </xdr:nvSpPr>
      <xdr:spPr>
        <a:xfrm>
          <a:off x="1947169" y="47701200"/>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1327989</xdr:colOff>
      <xdr:row>342</xdr:row>
      <xdr:rowOff>27212</xdr:rowOff>
    </xdr:from>
    <xdr:ext cx="1502334" cy="977191"/>
    <xdr:sp macro="" textlink="">
      <xdr:nvSpPr>
        <xdr:cNvPr id="26" name="Metin kutusu 4"/>
        <xdr:cNvSpPr txBox="1"/>
      </xdr:nvSpPr>
      <xdr:spPr>
        <a:xfrm>
          <a:off x="3318714" y="47709362"/>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ysClr val="windowText" lastClr="000000"/>
              </a:solidFill>
              <a:effectLst/>
              <a:latin typeface="Times New Roman" pitchFamily="18" charset="0"/>
              <a:ea typeface="+mn-ea"/>
              <a:cs typeface="Times New Roman" pitchFamily="18" charset="0"/>
            </a:rPr>
            <a:t>KLİNİK BİLİMLER</a:t>
          </a:r>
        </a:p>
        <a:p>
          <a:pPr algn="l"/>
          <a:r>
            <a:rPr lang="tr-TR" sz="1000">
              <a:solidFill>
                <a:sysClr val="windowText" lastClr="000000"/>
              </a:solidFill>
              <a:effectLst/>
              <a:latin typeface="Times New Roman" pitchFamily="18" charset="0"/>
              <a:ea typeface="+mn-ea"/>
              <a:cs typeface="Times New Roman" pitchFamily="18" charset="0"/>
            </a:rPr>
            <a:t>31-Cerrahi</a:t>
          </a:r>
        </a:p>
        <a:p>
          <a:pPr algn="l"/>
          <a:r>
            <a:rPr lang="tr-TR" sz="1000">
              <a:solidFill>
                <a:sysClr val="windowText" lastClr="000000"/>
              </a:solidFill>
              <a:effectLst/>
              <a:latin typeface="Times New Roman" pitchFamily="18" charset="0"/>
              <a:ea typeface="+mn-ea"/>
              <a:cs typeface="Times New Roman" pitchFamily="18" charset="0"/>
            </a:rPr>
            <a:t>32-Doğum ve Jinekoloji </a:t>
          </a:r>
        </a:p>
        <a:p>
          <a:pPr algn="l"/>
          <a:r>
            <a:rPr lang="tr-TR" sz="1000">
              <a:solidFill>
                <a:sysClr val="windowText" lastClr="000000"/>
              </a:solidFill>
              <a:effectLst/>
              <a:latin typeface="Times New Roman" pitchFamily="18" charset="0"/>
              <a:ea typeface="+mn-ea"/>
              <a:cs typeface="Times New Roman" pitchFamily="18" charset="0"/>
            </a:rPr>
            <a:t>33-Dölerme ve Suni Toh.</a:t>
          </a:r>
        </a:p>
        <a:p>
          <a:pPr algn="l"/>
          <a:r>
            <a:rPr lang="tr-TR" sz="1000">
              <a:solidFill>
                <a:sysClr val="windowText" lastClr="000000"/>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ysClr val="windowText" lastClr="00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38091</xdr:colOff>
      <xdr:row>342</xdr:row>
      <xdr:rowOff>25838</xdr:rowOff>
    </xdr:from>
    <xdr:ext cx="1451891" cy="387286"/>
    <xdr:sp macro="" textlink="">
      <xdr:nvSpPr>
        <xdr:cNvPr id="27" name="Metin kutusu 1"/>
        <xdr:cNvSpPr txBox="1"/>
      </xdr:nvSpPr>
      <xdr:spPr>
        <a:xfrm>
          <a:off x="6724641" y="47707988"/>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L479"/>
  <sheetViews>
    <sheetView tabSelected="1" zoomScale="85" zoomScaleNormal="85" workbookViewId="0">
      <selection activeCell="B1" sqref="B1:L1"/>
    </sheetView>
  </sheetViews>
  <sheetFormatPr defaultRowHeight="12.75"/>
  <cols>
    <col min="1" max="1" width="7.1640625" customWidth="1"/>
    <col min="2" max="2" width="8.83203125" bestFit="1" customWidth="1"/>
    <col min="3" max="3" width="8" bestFit="1" customWidth="1"/>
    <col min="4" max="4" width="8.6640625" bestFit="1" customWidth="1"/>
    <col min="5" max="5" width="36.1640625" customWidth="1"/>
    <col min="6" max="6" width="6.83203125" customWidth="1"/>
    <col min="7" max="7" width="13.6640625" customWidth="1"/>
    <col min="8" max="8" width="6.83203125" customWidth="1"/>
    <col min="9" max="9" width="7" customWidth="1"/>
    <col min="10" max="10" width="9.5" customWidth="1"/>
    <col min="11" max="11" width="14.33203125" customWidth="1"/>
    <col min="12" max="12" width="8.33203125" customWidth="1"/>
    <col min="17" max="17" width="17.6640625" customWidth="1"/>
  </cols>
  <sheetData>
    <row r="1" spans="2:12" ht="23.25" customHeight="1" thickBot="1">
      <c r="B1" s="372" t="s">
        <v>360</v>
      </c>
      <c r="C1" s="373"/>
      <c r="D1" s="373"/>
      <c r="E1" s="373"/>
      <c r="F1" s="373"/>
      <c r="G1" s="373"/>
      <c r="H1" s="373"/>
      <c r="I1" s="373"/>
      <c r="J1" s="373"/>
      <c r="K1" s="373"/>
      <c r="L1" s="374"/>
    </row>
    <row r="2" spans="2:12" ht="20.25" customHeight="1" thickBot="1">
      <c r="B2" s="372" t="s">
        <v>307</v>
      </c>
      <c r="C2" s="373"/>
      <c r="D2" s="373"/>
      <c r="E2" s="373"/>
      <c r="F2" s="373"/>
      <c r="G2" s="373"/>
      <c r="H2" s="373"/>
      <c r="I2" s="373"/>
      <c r="J2" s="373"/>
      <c r="K2" s="373"/>
      <c r="L2" s="374"/>
    </row>
    <row r="3" spans="2:12" ht="20.25" customHeight="1" thickBot="1">
      <c r="B3" s="183"/>
      <c r="C3" s="183"/>
      <c r="D3" s="183"/>
      <c r="E3" s="183"/>
      <c r="F3" s="183"/>
      <c r="G3" s="183"/>
      <c r="H3" s="183"/>
      <c r="I3" s="183"/>
      <c r="J3" s="183"/>
      <c r="K3" s="183"/>
      <c r="L3" s="183"/>
    </row>
    <row r="4" spans="2:12" s="17" customFormat="1" ht="20.25" customHeight="1" thickBot="1">
      <c r="B4" s="396" t="s">
        <v>0</v>
      </c>
      <c r="C4" s="393"/>
      <c r="D4" s="393"/>
      <c r="E4" s="393"/>
      <c r="F4" s="393"/>
      <c r="G4" s="393"/>
      <c r="H4" s="393"/>
      <c r="I4" s="393"/>
      <c r="J4" s="393"/>
      <c r="K4" s="393"/>
      <c r="L4" s="394"/>
    </row>
    <row r="5" spans="2:12" s="7" customFormat="1" ht="15.75" customHeight="1">
      <c r="B5" s="5" t="s">
        <v>1</v>
      </c>
      <c r="C5" s="6" t="s">
        <v>2</v>
      </c>
      <c r="D5" s="6" t="s">
        <v>3</v>
      </c>
      <c r="E5" s="6" t="s">
        <v>4</v>
      </c>
      <c r="F5" s="6" t="s">
        <v>5</v>
      </c>
      <c r="G5" s="6" t="s">
        <v>6</v>
      </c>
      <c r="H5" s="6" t="s">
        <v>7</v>
      </c>
      <c r="I5" s="6" t="s">
        <v>8</v>
      </c>
      <c r="J5" s="6" t="s">
        <v>9</v>
      </c>
      <c r="K5" s="6" t="s">
        <v>10</v>
      </c>
      <c r="L5" s="5" t="s">
        <v>11</v>
      </c>
    </row>
    <row r="6" spans="2:12" ht="12.75" customHeight="1">
      <c r="B6" s="81">
        <v>1</v>
      </c>
      <c r="C6" s="95" t="s">
        <v>316</v>
      </c>
      <c r="D6" s="66">
        <v>101</v>
      </c>
      <c r="E6" s="47" t="s">
        <v>34</v>
      </c>
      <c r="F6" s="67">
        <v>3</v>
      </c>
      <c r="G6" s="67">
        <v>4</v>
      </c>
      <c r="H6" s="67">
        <v>5</v>
      </c>
      <c r="I6" s="67">
        <v>9</v>
      </c>
      <c r="J6" s="68"/>
      <c r="K6" s="69" t="s">
        <v>54</v>
      </c>
      <c r="L6" s="82">
        <v>11</v>
      </c>
    </row>
    <row r="7" spans="2:12" ht="12.75" customHeight="1">
      <c r="B7" s="83">
        <v>1</v>
      </c>
      <c r="C7" s="94" t="s">
        <v>316</v>
      </c>
      <c r="D7" s="71">
        <v>103</v>
      </c>
      <c r="E7" s="48" t="s">
        <v>35</v>
      </c>
      <c r="F7" s="72">
        <v>2</v>
      </c>
      <c r="G7" s="72">
        <v>2</v>
      </c>
      <c r="H7" s="72">
        <v>3</v>
      </c>
      <c r="I7" s="72">
        <v>5</v>
      </c>
      <c r="J7" s="73"/>
      <c r="K7" s="26" t="s">
        <v>54</v>
      </c>
      <c r="L7" s="84">
        <v>14</v>
      </c>
    </row>
    <row r="8" spans="2:12" ht="12.75" customHeight="1">
      <c r="B8" s="85">
        <v>1</v>
      </c>
      <c r="C8" s="79" t="s">
        <v>316</v>
      </c>
      <c r="D8" s="75">
        <v>105</v>
      </c>
      <c r="E8" s="49" t="s">
        <v>36</v>
      </c>
      <c r="F8" s="76">
        <v>1</v>
      </c>
      <c r="G8" s="76">
        <v>0</v>
      </c>
      <c r="H8" s="76">
        <v>1</v>
      </c>
      <c r="I8" s="76">
        <v>3</v>
      </c>
      <c r="J8" s="78"/>
      <c r="K8" s="28" t="s">
        <v>54</v>
      </c>
      <c r="L8" s="86">
        <v>15</v>
      </c>
    </row>
    <row r="9" spans="2:12" ht="12.75" customHeight="1">
      <c r="B9" s="87">
        <v>1</v>
      </c>
      <c r="C9" s="94" t="s">
        <v>316</v>
      </c>
      <c r="D9" s="71">
        <v>107</v>
      </c>
      <c r="E9" s="24" t="s">
        <v>37</v>
      </c>
      <c r="F9" s="72">
        <v>1</v>
      </c>
      <c r="G9" s="72">
        <v>0</v>
      </c>
      <c r="H9" s="72">
        <v>1</v>
      </c>
      <c r="I9" s="90">
        <v>2</v>
      </c>
      <c r="J9" s="50"/>
      <c r="K9" s="26" t="s">
        <v>55</v>
      </c>
      <c r="L9" s="27">
        <v>22</v>
      </c>
    </row>
    <row r="10" spans="2:12" ht="12.75" customHeight="1">
      <c r="B10" s="85">
        <v>1</v>
      </c>
      <c r="C10" s="79" t="s">
        <v>316</v>
      </c>
      <c r="D10" s="75">
        <v>109</v>
      </c>
      <c r="E10" s="49" t="s">
        <v>38</v>
      </c>
      <c r="F10" s="76">
        <v>1</v>
      </c>
      <c r="G10" s="76">
        <v>0</v>
      </c>
      <c r="H10" s="76">
        <v>1</v>
      </c>
      <c r="I10" s="76">
        <v>2</v>
      </c>
      <c r="J10" s="78"/>
      <c r="K10" s="28" t="s">
        <v>54</v>
      </c>
      <c r="L10" s="29">
        <v>13</v>
      </c>
    </row>
    <row r="11" spans="2:12" ht="12.75" customHeight="1">
      <c r="B11" s="87">
        <v>1</v>
      </c>
      <c r="C11" s="94" t="s">
        <v>316</v>
      </c>
      <c r="D11" s="71">
        <v>111</v>
      </c>
      <c r="E11" s="24" t="s">
        <v>39</v>
      </c>
      <c r="F11" s="72">
        <v>1</v>
      </c>
      <c r="G11" s="72">
        <v>0</v>
      </c>
      <c r="H11" s="72">
        <v>1</v>
      </c>
      <c r="I11" s="90">
        <v>2</v>
      </c>
      <c r="J11" s="50"/>
      <c r="K11" s="26" t="s">
        <v>54</v>
      </c>
      <c r="L11" s="27">
        <v>12</v>
      </c>
    </row>
    <row r="12" spans="2:12" ht="12.75" customHeight="1">
      <c r="B12" s="85">
        <v>1</v>
      </c>
      <c r="C12" s="79" t="s">
        <v>17</v>
      </c>
      <c r="D12" s="75">
        <v>101</v>
      </c>
      <c r="E12" s="49" t="s">
        <v>40</v>
      </c>
      <c r="F12" s="76">
        <v>2</v>
      </c>
      <c r="G12" s="76">
        <v>0</v>
      </c>
      <c r="H12" s="76">
        <v>2</v>
      </c>
      <c r="I12" s="91">
        <v>2</v>
      </c>
      <c r="J12" s="78"/>
      <c r="K12" s="28" t="s">
        <v>68</v>
      </c>
      <c r="L12" s="88"/>
    </row>
    <row r="13" spans="2:12" ht="12.75" customHeight="1">
      <c r="B13" s="87">
        <v>1</v>
      </c>
      <c r="C13" s="94" t="s">
        <v>16</v>
      </c>
      <c r="D13" s="71">
        <v>101</v>
      </c>
      <c r="E13" s="24" t="s">
        <v>41</v>
      </c>
      <c r="F13" s="72">
        <v>2</v>
      </c>
      <c r="G13" s="72">
        <v>0</v>
      </c>
      <c r="H13" s="72">
        <v>2</v>
      </c>
      <c r="I13" s="90">
        <v>2</v>
      </c>
      <c r="J13" s="50"/>
      <c r="K13" s="26" t="s">
        <v>69</v>
      </c>
      <c r="L13" s="312"/>
    </row>
    <row r="14" spans="2:12" ht="16.899999999999999" customHeight="1">
      <c r="B14" s="368">
        <v>1</v>
      </c>
      <c r="C14" s="366" t="s">
        <v>242</v>
      </c>
      <c r="D14" s="369">
        <v>113</v>
      </c>
      <c r="E14" s="370" t="s">
        <v>243</v>
      </c>
      <c r="F14" s="367">
        <v>1</v>
      </c>
      <c r="G14" s="253">
        <v>2</v>
      </c>
      <c r="H14" s="365">
        <v>2</v>
      </c>
      <c r="I14" s="28">
        <v>2</v>
      </c>
      <c r="J14" s="219"/>
      <c r="K14" s="366" t="s">
        <v>246</v>
      </c>
      <c r="L14" s="314" t="s">
        <v>247</v>
      </c>
    </row>
    <row r="15" spans="2:12" ht="14.85" customHeight="1">
      <c r="B15" s="89"/>
      <c r="C15" s="79"/>
      <c r="D15" s="53"/>
      <c r="E15" s="8" t="s">
        <v>18</v>
      </c>
      <c r="F15" s="123">
        <f>SUM(F6:F14)</f>
        <v>14</v>
      </c>
      <c r="G15" s="218">
        <v>8</v>
      </c>
      <c r="H15" s="122">
        <f>SUM(H6:H14)</f>
        <v>18</v>
      </c>
      <c r="I15" s="122">
        <f>SUM(I6:I14)</f>
        <v>29</v>
      </c>
      <c r="J15" s="78"/>
      <c r="K15" s="53"/>
      <c r="L15" s="313"/>
    </row>
    <row r="16" spans="2:12" ht="21" customHeight="1">
      <c r="B16" s="89"/>
      <c r="C16" s="79"/>
      <c r="D16" s="53"/>
      <c r="E16" s="8" t="s">
        <v>70</v>
      </c>
      <c r="F16" s="222" t="s">
        <v>254</v>
      </c>
      <c r="G16" s="222" t="s">
        <v>255</v>
      </c>
      <c r="H16" s="222">
        <v>1</v>
      </c>
      <c r="I16" s="77">
        <v>1</v>
      </c>
      <c r="J16" s="78"/>
      <c r="K16" s="53"/>
      <c r="L16" s="88"/>
    </row>
    <row r="17" spans="2:12" ht="12.75" customHeight="1">
      <c r="B17" s="92">
        <v>1</v>
      </c>
      <c r="C17" s="94" t="s">
        <v>316</v>
      </c>
      <c r="D17" s="93">
        <v>151</v>
      </c>
      <c r="E17" s="24" t="s">
        <v>76</v>
      </c>
      <c r="F17" s="90">
        <v>1</v>
      </c>
      <c r="G17" s="90">
        <v>0</v>
      </c>
      <c r="H17" s="90">
        <v>1</v>
      </c>
      <c r="I17" s="90">
        <v>1</v>
      </c>
      <c r="J17" s="50"/>
      <c r="K17" s="26" t="s">
        <v>54</v>
      </c>
      <c r="L17" s="27">
        <v>14</v>
      </c>
    </row>
    <row r="18" spans="2:12" ht="12.75" customHeight="1">
      <c r="B18" s="357">
        <v>1</v>
      </c>
      <c r="C18" s="358" t="s">
        <v>316</v>
      </c>
      <c r="D18" s="359">
        <v>155</v>
      </c>
      <c r="E18" s="360" t="s">
        <v>52</v>
      </c>
      <c r="F18" s="361">
        <v>0</v>
      </c>
      <c r="G18" s="361">
        <v>2</v>
      </c>
      <c r="H18" s="361">
        <v>1</v>
      </c>
      <c r="I18" s="361">
        <v>1</v>
      </c>
      <c r="J18" s="362"/>
      <c r="K18" s="363" t="s">
        <v>54</v>
      </c>
      <c r="L18" s="364">
        <v>16</v>
      </c>
    </row>
    <row r="19" spans="2:12" ht="14.85" customHeight="1">
      <c r="B19" s="2"/>
      <c r="C19" s="3"/>
      <c r="D19" s="3"/>
      <c r="E19" s="4" t="s">
        <v>12</v>
      </c>
      <c r="F19" s="150" t="s">
        <v>310</v>
      </c>
      <c r="G19" s="151" t="s">
        <v>245</v>
      </c>
      <c r="H19" s="9">
        <v>19</v>
      </c>
      <c r="I19" s="9">
        <v>30</v>
      </c>
      <c r="J19" s="3"/>
      <c r="K19" s="3"/>
      <c r="L19" s="2"/>
    </row>
    <row r="20" spans="2:12" ht="14.85" customHeight="1">
      <c r="B20" s="413" t="s">
        <v>13</v>
      </c>
      <c r="C20" s="410"/>
      <c r="D20" s="410"/>
      <c r="E20" s="410"/>
      <c r="F20" s="410"/>
      <c r="G20" s="410"/>
      <c r="H20" s="410"/>
      <c r="I20" s="410"/>
      <c r="J20" s="410"/>
      <c r="K20" s="410"/>
      <c r="L20" s="411"/>
    </row>
    <row r="21" spans="2:12" ht="14.85" customHeight="1">
      <c r="B21" s="18"/>
      <c r="C21" s="18"/>
      <c r="D21" s="18"/>
      <c r="E21" s="18"/>
      <c r="F21" s="18"/>
      <c r="G21" s="18"/>
      <c r="H21" s="18"/>
      <c r="I21" s="18"/>
      <c r="J21" s="18"/>
      <c r="K21" s="18"/>
      <c r="L21" s="18"/>
    </row>
    <row r="22" spans="2:12" ht="14.85" customHeight="1">
      <c r="B22" s="18"/>
      <c r="C22" s="18"/>
      <c r="D22" s="18"/>
      <c r="E22" s="18"/>
      <c r="F22" s="18"/>
      <c r="G22" s="18"/>
      <c r="H22" s="18"/>
      <c r="I22" s="18"/>
      <c r="J22" s="18"/>
      <c r="K22" s="18"/>
      <c r="L22" s="18"/>
    </row>
    <row r="23" spans="2:12" ht="14.85" customHeight="1">
      <c r="B23" s="18"/>
      <c r="C23" s="18"/>
      <c r="D23" s="18"/>
      <c r="E23" s="18"/>
      <c r="F23" s="18"/>
      <c r="G23" s="18"/>
      <c r="H23" s="18"/>
      <c r="I23" s="18"/>
      <c r="J23" s="18"/>
      <c r="K23" s="18"/>
      <c r="L23" s="18"/>
    </row>
    <row r="24" spans="2:12" ht="14.85" customHeight="1">
      <c r="B24" s="18"/>
      <c r="C24" s="18"/>
      <c r="D24" s="18"/>
      <c r="E24" s="18"/>
      <c r="F24" s="18"/>
      <c r="G24" s="18"/>
      <c r="H24" s="18"/>
      <c r="I24" s="18"/>
      <c r="J24" s="18"/>
      <c r="K24" s="18"/>
      <c r="L24" s="18"/>
    </row>
    <row r="25" spans="2:12" ht="14.85" customHeight="1">
      <c r="B25" s="18"/>
      <c r="C25" s="18"/>
      <c r="D25" s="18"/>
      <c r="E25" s="18"/>
      <c r="F25" s="18"/>
      <c r="G25" s="18"/>
      <c r="H25" s="18"/>
      <c r="I25" s="18"/>
      <c r="J25" s="18"/>
      <c r="K25" s="18"/>
      <c r="L25" s="18"/>
    </row>
    <row r="26" spans="2:12" ht="14.85" customHeight="1">
      <c r="B26" s="18"/>
      <c r="C26" s="18"/>
      <c r="D26" s="18"/>
      <c r="E26" s="18"/>
      <c r="F26" s="18"/>
      <c r="G26" s="18"/>
      <c r="H26" s="18"/>
      <c r="I26" s="18"/>
      <c r="J26" s="18"/>
      <c r="K26" s="18"/>
      <c r="L26" s="18"/>
    </row>
    <row r="27" spans="2:12" ht="14.85" customHeight="1">
      <c r="B27" s="18"/>
      <c r="C27" s="18"/>
      <c r="D27" s="18"/>
      <c r="E27" s="18"/>
      <c r="F27" s="18"/>
      <c r="G27" s="18"/>
      <c r="H27" s="18"/>
      <c r="I27" s="18"/>
      <c r="J27" s="18"/>
      <c r="K27" s="18"/>
      <c r="L27" s="18"/>
    </row>
    <row r="28" spans="2:12" ht="15.75" customHeight="1" thickBot="1"/>
    <row r="29" spans="2:12" s="17" customFormat="1" ht="24.95" customHeight="1" thickBot="1">
      <c r="B29" s="414" t="s">
        <v>14</v>
      </c>
      <c r="C29" s="415"/>
      <c r="D29" s="415"/>
      <c r="E29" s="415"/>
      <c r="F29" s="415"/>
      <c r="G29" s="415"/>
      <c r="H29" s="415"/>
      <c r="I29" s="415"/>
      <c r="J29" s="415"/>
      <c r="K29" s="415"/>
      <c r="L29" s="416"/>
    </row>
    <row r="30" spans="2:12" ht="14.85" customHeight="1">
      <c r="B30" s="1" t="s">
        <v>1</v>
      </c>
      <c r="C30" s="1" t="s">
        <v>2</v>
      </c>
      <c r="D30" s="1" t="s">
        <v>3</v>
      </c>
      <c r="E30" s="1" t="s">
        <v>4</v>
      </c>
      <c r="F30" s="1" t="s">
        <v>5</v>
      </c>
      <c r="G30" s="1" t="s">
        <v>6</v>
      </c>
      <c r="H30" s="1" t="s">
        <v>7</v>
      </c>
      <c r="I30" s="1" t="s">
        <v>8</v>
      </c>
      <c r="J30" s="1" t="s">
        <v>9</v>
      </c>
      <c r="K30" s="1" t="s">
        <v>10</v>
      </c>
      <c r="L30" s="188" t="s">
        <v>11</v>
      </c>
    </row>
    <row r="31" spans="2:12" ht="12.75" customHeight="1">
      <c r="B31" s="65">
        <v>2</v>
      </c>
      <c r="C31" s="95" t="s">
        <v>316</v>
      </c>
      <c r="D31" s="66">
        <v>102</v>
      </c>
      <c r="E31" s="23" t="s">
        <v>42</v>
      </c>
      <c r="F31" s="67">
        <v>3</v>
      </c>
      <c r="G31" s="67">
        <v>4</v>
      </c>
      <c r="H31" s="67">
        <v>5</v>
      </c>
      <c r="I31" s="67">
        <v>8</v>
      </c>
      <c r="J31" s="68"/>
      <c r="K31" s="69" t="s">
        <v>54</v>
      </c>
      <c r="L31" s="22">
        <v>11</v>
      </c>
    </row>
    <row r="32" spans="2:12" ht="12.75" customHeight="1">
      <c r="B32" s="70">
        <v>2</v>
      </c>
      <c r="C32" s="94" t="s">
        <v>316</v>
      </c>
      <c r="D32" s="71">
        <v>104</v>
      </c>
      <c r="E32" s="24" t="s">
        <v>43</v>
      </c>
      <c r="F32" s="72">
        <v>2</v>
      </c>
      <c r="G32" s="72">
        <v>2</v>
      </c>
      <c r="H32" s="72">
        <v>3</v>
      </c>
      <c r="I32" s="90">
        <v>4</v>
      </c>
      <c r="J32" s="73"/>
      <c r="K32" s="26" t="s">
        <v>54</v>
      </c>
      <c r="L32" s="19">
        <v>12</v>
      </c>
    </row>
    <row r="33" spans="2:12" ht="12.75" customHeight="1">
      <c r="B33" s="74">
        <v>2</v>
      </c>
      <c r="C33" s="79" t="s">
        <v>316</v>
      </c>
      <c r="D33" s="75">
        <v>106</v>
      </c>
      <c r="E33" s="15" t="s">
        <v>44</v>
      </c>
      <c r="F33" s="76">
        <v>2</v>
      </c>
      <c r="G33" s="76">
        <v>2</v>
      </c>
      <c r="H33" s="76">
        <v>3</v>
      </c>
      <c r="I33" s="91">
        <v>4</v>
      </c>
      <c r="J33" s="78"/>
      <c r="K33" s="28" t="s">
        <v>54</v>
      </c>
      <c r="L33" s="20">
        <v>13</v>
      </c>
    </row>
    <row r="34" spans="2:12" ht="12.75" customHeight="1">
      <c r="B34" s="70">
        <v>2</v>
      </c>
      <c r="C34" s="94" t="s">
        <v>316</v>
      </c>
      <c r="D34" s="71">
        <v>108</v>
      </c>
      <c r="E34" s="24" t="s">
        <v>45</v>
      </c>
      <c r="F34" s="72">
        <v>2</v>
      </c>
      <c r="G34" s="72">
        <v>2</v>
      </c>
      <c r="H34" s="72">
        <v>3</v>
      </c>
      <c r="I34" s="72">
        <v>4</v>
      </c>
      <c r="J34" s="73"/>
      <c r="K34" s="26" t="s">
        <v>54</v>
      </c>
      <c r="L34" s="19">
        <v>14</v>
      </c>
    </row>
    <row r="35" spans="2:12" ht="12.75" customHeight="1">
      <c r="B35" s="74">
        <v>2</v>
      </c>
      <c r="C35" s="79" t="s">
        <v>316</v>
      </c>
      <c r="D35" s="75">
        <v>110</v>
      </c>
      <c r="E35" s="15" t="s">
        <v>46</v>
      </c>
      <c r="F35" s="76">
        <v>1</v>
      </c>
      <c r="G35" s="76">
        <v>0</v>
      </c>
      <c r="H35" s="76">
        <v>1</v>
      </c>
      <c r="I35" s="76">
        <v>2</v>
      </c>
      <c r="J35" s="78"/>
      <c r="K35" s="28" t="s">
        <v>54</v>
      </c>
      <c r="L35" s="20">
        <v>14</v>
      </c>
    </row>
    <row r="36" spans="2:12" ht="12.75" customHeight="1">
      <c r="B36" s="70">
        <v>2</v>
      </c>
      <c r="C36" s="94" t="s">
        <v>17</v>
      </c>
      <c r="D36" s="71">
        <v>102</v>
      </c>
      <c r="E36" s="24" t="s">
        <v>47</v>
      </c>
      <c r="F36" s="72">
        <v>2</v>
      </c>
      <c r="G36" s="72">
        <v>0</v>
      </c>
      <c r="H36" s="72">
        <v>2</v>
      </c>
      <c r="I36" s="90">
        <v>2</v>
      </c>
      <c r="J36" s="73"/>
      <c r="K36" s="26" t="s">
        <v>69</v>
      </c>
      <c r="L36" s="25"/>
    </row>
    <row r="37" spans="2:12" ht="12.75" customHeight="1">
      <c r="B37" s="74">
        <v>2</v>
      </c>
      <c r="C37" s="79" t="s">
        <v>16</v>
      </c>
      <c r="D37" s="75">
        <v>102</v>
      </c>
      <c r="E37" s="15" t="s">
        <v>48</v>
      </c>
      <c r="F37" s="76">
        <v>2</v>
      </c>
      <c r="G37" s="76">
        <v>0</v>
      </c>
      <c r="H37" s="76">
        <v>2</v>
      </c>
      <c r="I37" s="91">
        <v>2</v>
      </c>
      <c r="J37" s="78"/>
      <c r="K37" s="28" t="s">
        <v>69</v>
      </c>
      <c r="L37" s="10"/>
    </row>
    <row r="38" spans="2:12">
      <c r="B38" s="324">
        <v>2</v>
      </c>
      <c r="C38" s="142" t="s">
        <v>242</v>
      </c>
      <c r="D38" s="325">
        <v>114</v>
      </c>
      <c r="E38" s="145" t="s">
        <v>248</v>
      </c>
      <c r="F38" s="327">
        <v>1</v>
      </c>
      <c r="G38" s="328">
        <v>2</v>
      </c>
      <c r="H38" s="326">
        <v>2</v>
      </c>
      <c r="I38" s="26">
        <v>2</v>
      </c>
      <c r="J38" s="324"/>
      <c r="K38" s="142" t="s">
        <v>246</v>
      </c>
      <c r="L38" s="325" t="s">
        <v>247</v>
      </c>
    </row>
    <row r="39" spans="2:12" ht="14.45" customHeight="1">
      <c r="B39" s="79"/>
      <c r="C39" s="79"/>
      <c r="D39" s="79"/>
      <c r="E39" s="80" t="s">
        <v>18</v>
      </c>
      <c r="F39" s="121">
        <f>SUM(F31:F38)</f>
        <v>15</v>
      </c>
      <c r="G39" s="121">
        <f>SUM(G31:G38)</f>
        <v>12</v>
      </c>
      <c r="H39" s="121">
        <f>SUM(H31:H38)</f>
        <v>21</v>
      </c>
      <c r="I39" s="121">
        <f>SUM(I31:I38)</f>
        <v>28</v>
      </c>
      <c r="J39" s="78"/>
      <c r="K39" s="53"/>
      <c r="L39" s="10"/>
    </row>
    <row r="40" spans="2:12" ht="14.85" customHeight="1">
      <c r="B40" s="79"/>
      <c r="C40" s="79"/>
      <c r="D40" s="79"/>
      <c r="E40" s="80" t="s">
        <v>70</v>
      </c>
      <c r="F40" s="224" t="s">
        <v>256</v>
      </c>
      <c r="G40" s="222" t="s">
        <v>257</v>
      </c>
      <c r="H40" s="222">
        <v>2</v>
      </c>
      <c r="I40" s="122">
        <v>2</v>
      </c>
      <c r="J40" s="78"/>
      <c r="K40" s="53"/>
      <c r="L40" s="10"/>
    </row>
    <row r="41" spans="2:12" ht="12.75" customHeight="1">
      <c r="B41" s="70">
        <v>2</v>
      </c>
      <c r="C41" s="94" t="s">
        <v>316</v>
      </c>
      <c r="D41" s="71">
        <v>152</v>
      </c>
      <c r="E41" s="24" t="s">
        <v>49</v>
      </c>
      <c r="F41" s="72">
        <v>1</v>
      </c>
      <c r="G41" s="72">
        <v>0</v>
      </c>
      <c r="H41" s="72">
        <v>1</v>
      </c>
      <c r="I41" s="72">
        <v>1</v>
      </c>
      <c r="J41" s="73"/>
      <c r="K41" s="26" t="s">
        <v>54</v>
      </c>
      <c r="L41" s="19">
        <v>12</v>
      </c>
    </row>
    <row r="42" spans="2:12" ht="12.75" customHeight="1">
      <c r="B42" s="74">
        <v>2</v>
      </c>
      <c r="C42" s="79" t="s">
        <v>316</v>
      </c>
      <c r="D42" s="75">
        <v>154</v>
      </c>
      <c r="E42" s="15" t="s">
        <v>50</v>
      </c>
      <c r="F42" s="76">
        <v>0</v>
      </c>
      <c r="G42" s="76">
        <v>2</v>
      </c>
      <c r="H42" s="76">
        <v>1</v>
      </c>
      <c r="I42" s="76">
        <v>1</v>
      </c>
      <c r="J42" s="78"/>
      <c r="K42" s="28" t="s">
        <v>54</v>
      </c>
      <c r="L42" s="20">
        <v>11</v>
      </c>
    </row>
    <row r="43" spans="2:12" ht="17.25" customHeight="1">
      <c r="B43" s="70">
        <v>2</v>
      </c>
      <c r="C43" s="94" t="s">
        <v>316</v>
      </c>
      <c r="D43" s="71">
        <v>156</v>
      </c>
      <c r="E43" s="24" t="s">
        <v>231</v>
      </c>
      <c r="F43" s="72">
        <v>1</v>
      </c>
      <c r="G43" s="72">
        <v>1</v>
      </c>
      <c r="H43" s="72">
        <v>1</v>
      </c>
      <c r="I43" s="72">
        <v>1</v>
      </c>
      <c r="J43" s="50"/>
      <c r="K43" s="26" t="s">
        <v>54</v>
      </c>
      <c r="L43" s="19">
        <v>14</v>
      </c>
    </row>
    <row r="44" spans="2:12" ht="12.75" customHeight="1">
      <c r="B44" s="74">
        <v>2</v>
      </c>
      <c r="C44" s="79" t="s">
        <v>316</v>
      </c>
      <c r="D44" s="75">
        <v>158</v>
      </c>
      <c r="E44" s="15" t="s">
        <v>51</v>
      </c>
      <c r="F44" s="76">
        <v>1</v>
      </c>
      <c r="G44" s="76">
        <v>0</v>
      </c>
      <c r="H44" s="76">
        <v>1</v>
      </c>
      <c r="I44" s="76">
        <v>1</v>
      </c>
      <c r="J44" s="78"/>
      <c r="K44" s="28" t="s">
        <v>54</v>
      </c>
      <c r="L44" s="20">
        <v>11</v>
      </c>
    </row>
    <row r="45" spans="2:12" ht="12.75" customHeight="1">
      <c r="B45" s="287">
        <v>2</v>
      </c>
      <c r="C45" s="288" t="s">
        <v>316</v>
      </c>
      <c r="D45" s="289">
        <v>164</v>
      </c>
      <c r="E45" s="290" t="s">
        <v>74</v>
      </c>
      <c r="F45" s="291">
        <v>1</v>
      </c>
      <c r="G45" s="291">
        <v>0</v>
      </c>
      <c r="H45" s="291">
        <v>1</v>
      </c>
      <c r="I45" s="291">
        <v>1</v>
      </c>
      <c r="J45" s="292"/>
      <c r="K45" s="293" t="s">
        <v>55</v>
      </c>
      <c r="L45" s="294">
        <v>21</v>
      </c>
    </row>
    <row r="46" spans="2:12" ht="14.85" customHeight="1">
      <c r="B46" s="295"/>
      <c r="C46" s="295"/>
      <c r="D46" s="295"/>
      <c r="E46" s="296" t="s">
        <v>75</v>
      </c>
      <c r="F46" s="176" t="s">
        <v>244</v>
      </c>
      <c r="G46" s="177" t="s">
        <v>249</v>
      </c>
      <c r="H46" s="297">
        <v>23</v>
      </c>
      <c r="I46" s="297">
        <v>30</v>
      </c>
      <c r="J46" s="68"/>
      <c r="K46" s="68"/>
      <c r="L46" s="30"/>
    </row>
    <row r="47" spans="2:12">
      <c r="B47" s="397" t="s">
        <v>15</v>
      </c>
      <c r="C47" s="398"/>
      <c r="D47" s="398"/>
      <c r="E47" s="398"/>
      <c r="F47" s="398"/>
      <c r="G47" s="398"/>
      <c r="H47" s="398"/>
      <c r="I47" s="398"/>
      <c r="J47" s="398"/>
      <c r="K47" s="398"/>
      <c r="L47" s="399"/>
    </row>
    <row r="48" spans="2:12">
      <c r="B48" s="189"/>
      <c r="C48" s="190"/>
      <c r="D48" s="190"/>
      <c r="E48" s="190"/>
      <c r="F48" s="190"/>
      <c r="G48" s="190"/>
      <c r="H48" s="190"/>
      <c r="I48" s="190"/>
      <c r="J48" s="190"/>
      <c r="K48" s="190"/>
      <c r="L48" s="190"/>
    </row>
    <row r="49" spans="2:12">
      <c r="B49" s="189"/>
      <c r="C49" s="190"/>
      <c r="D49" s="190"/>
      <c r="E49" s="190"/>
      <c r="F49" s="190"/>
      <c r="G49" s="190"/>
      <c r="H49" s="190"/>
      <c r="I49" s="190"/>
      <c r="J49" s="190"/>
      <c r="K49" s="190"/>
      <c r="L49" s="190"/>
    </row>
    <row r="50" spans="2:12">
      <c r="B50" s="11"/>
      <c r="C50" s="12"/>
      <c r="D50" s="12"/>
      <c r="E50" s="12"/>
      <c r="F50" s="12"/>
      <c r="G50" s="12"/>
      <c r="H50" s="12"/>
      <c r="I50" s="12"/>
      <c r="J50" s="12"/>
      <c r="K50" s="12"/>
      <c r="L50" s="12"/>
    </row>
    <row r="51" spans="2:12" ht="14.25" customHeight="1">
      <c r="B51" s="13"/>
      <c r="C51" s="13"/>
      <c r="F51" s="400"/>
      <c r="G51" s="400"/>
      <c r="H51" s="400"/>
      <c r="I51" s="400"/>
      <c r="J51" s="400"/>
      <c r="K51" s="400"/>
      <c r="L51" s="400"/>
    </row>
    <row r="52" spans="2:12">
      <c r="B52" s="14"/>
      <c r="C52" s="14"/>
      <c r="F52" s="14"/>
      <c r="G52" s="14"/>
      <c r="H52" s="14"/>
      <c r="I52" s="14"/>
      <c r="J52" s="14"/>
      <c r="K52" s="14"/>
      <c r="L52" s="14"/>
    </row>
    <row r="54" spans="2:12" ht="15">
      <c r="L54" s="16"/>
    </row>
    <row r="68" spans="2:12" ht="13.5" thickBot="1"/>
    <row r="69" spans="2:12" s="17" customFormat="1" ht="24.95" customHeight="1" thickBot="1">
      <c r="B69" s="392" t="s">
        <v>53</v>
      </c>
      <c r="C69" s="393"/>
      <c r="D69" s="393"/>
      <c r="E69" s="393"/>
      <c r="F69" s="393"/>
      <c r="G69" s="393"/>
      <c r="H69" s="393"/>
      <c r="I69" s="393"/>
      <c r="J69" s="393"/>
      <c r="K69" s="393"/>
      <c r="L69" s="394"/>
    </row>
    <row r="70" spans="2:12">
      <c r="B70" s="5" t="s">
        <v>1</v>
      </c>
      <c r="C70" s="6" t="s">
        <v>2</v>
      </c>
      <c r="D70" s="6" t="s">
        <v>3</v>
      </c>
      <c r="E70" s="6" t="s">
        <v>4</v>
      </c>
      <c r="F70" s="6" t="s">
        <v>5</v>
      </c>
      <c r="G70" s="6" t="s">
        <v>6</v>
      </c>
      <c r="H70" s="6" t="s">
        <v>7</v>
      </c>
      <c r="I70" s="6" t="s">
        <v>8</v>
      </c>
      <c r="J70" s="6" t="s">
        <v>9</v>
      </c>
      <c r="K70" s="6" t="s">
        <v>10</v>
      </c>
      <c r="L70" s="5" t="s">
        <v>11</v>
      </c>
    </row>
    <row r="71" spans="2:12">
      <c r="B71" s="54">
        <v>3</v>
      </c>
      <c r="C71" s="96" t="s">
        <v>316</v>
      </c>
      <c r="D71" s="56">
        <v>201</v>
      </c>
      <c r="E71" s="51" t="s">
        <v>56</v>
      </c>
      <c r="F71" s="44">
        <v>2</v>
      </c>
      <c r="G71" s="44">
        <v>2</v>
      </c>
      <c r="H71" s="107">
        <v>3</v>
      </c>
      <c r="I71" s="317">
        <v>3</v>
      </c>
      <c r="J71" s="34"/>
      <c r="K71" s="45" t="s">
        <v>54</v>
      </c>
      <c r="L71" s="44">
        <v>12</v>
      </c>
    </row>
    <row r="72" spans="2:12">
      <c r="B72" s="57">
        <v>3</v>
      </c>
      <c r="C72" s="97" t="s">
        <v>316</v>
      </c>
      <c r="D72" s="59">
        <v>203</v>
      </c>
      <c r="E72" s="52" t="s">
        <v>57</v>
      </c>
      <c r="F72" s="38">
        <v>2</v>
      </c>
      <c r="G72" s="38">
        <v>2</v>
      </c>
      <c r="H72" s="110">
        <v>3</v>
      </c>
      <c r="I72" s="318">
        <v>4</v>
      </c>
      <c r="J72" s="39"/>
      <c r="K72" s="40" t="s">
        <v>54</v>
      </c>
      <c r="L72" s="38">
        <v>13</v>
      </c>
    </row>
    <row r="73" spans="2:12">
      <c r="B73" s="54">
        <v>3</v>
      </c>
      <c r="C73" s="96" t="s">
        <v>316</v>
      </c>
      <c r="D73" s="56">
        <v>205</v>
      </c>
      <c r="E73" s="51" t="s">
        <v>58</v>
      </c>
      <c r="F73" s="44">
        <v>2</v>
      </c>
      <c r="G73" s="44">
        <v>2</v>
      </c>
      <c r="H73" s="107">
        <v>3</v>
      </c>
      <c r="I73" s="317">
        <v>3</v>
      </c>
      <c r="J73" s="34"/>
      <c r="K73" s="45" t="s">
        <v>55</v>
      </c>
      <c r="L73" s="44">
        <v>22</v>
      </c>
    </row>
    <row r="74" spans="2:12">
      <c r="B74" s="57">
        <v>3</v>
      </c>
      <c r="C74" s="97" t="s">
        <v>316</v>
      </c>
      <c r="D74" s="59">
        <v>207</v>
      </c>
      <c r="E74" s="52" t="s">
        <v>59</v>
      </c>
      <c r="F74" s="38">
        <v>1</v>
      </c>
      <c r="G74" s="38">
        <v>2</v>
      </c>
      <c r="H74" s="110">
        <v>2</v>
      </c>
      <c r="I74" s="316">
        <v>2</v>
      </c>
      <c r="J74" s="39"/>
      <c r="K74" s="40" t="s">
        <v>55</v>
      </c>
      <c r="L74" s="41">
        <v>25</v>
      </c>
    </row>
    <row r="75" spans="2:12">
      <c r="B75" s="54">
        <v>3</v>
      </c>
      <c r="C75" s="96" t="s">
        <v>316</v>
      </c>
      <c r="D75" s="56">
        <v>209</v>
      </c>
      <c r="E75" s="51" t="s">
        <v>60</v>
      </c>
      <c r="F75" s="248">
        <v>1</v>
      </c>
      <c r="G75" s="248">
        <v>1</v>
      </c>
      <c r="H75" s="248">
        <v>1</v>
      </c>
      <c r="I75" s="108">
        <v>2</v>
      </c>
      <c r="J75" s="34"/>
      <c r="K75" s="45" t="s">
        <v>72</v>
      </c>
      <c r="L75" s="371">
        <v>42</v>
      </c>
    </row>
    <row r="76" spans="2:12">
      <c r="B76" s="57">
        <v>3</v>
      </c>
      <c r="C76" s="97" t="s">
        <v>316</v>
      </c>
      <c r="D76" s="59">
        <v>211</v>
      </c>
      <c r="E76" s="52" t="s">
        <v>61</v>
      </c>
      <c r="F76" s="38">
        <v>2</v>
      </c>
      <c r="G76" s="38">
        <v>2</v>
      </c>
      <c r="H76" s="110">
        <v>3</v>
      </c>
      <c r="I76" s="316">
        <v>3</v>
      </c>
      <c r="J76" s="39"/>
      <c r="K76" s="40" t="s">
        <v>72</v>
      </c>
      <c r="L76" s="41">
        <v>41</v>
      </c>
    </row>
    <row r="77" spans="2:12">
      <c r="B77" s="54">
        <v>3</v>
      </c>
      <c r="C77" s="96" t="s">
        <v>316</v>
      </c>
      <c r="D77" s="56">
        <v>213</v>
      </c>
      <c r="E77" s="51" t="s">
        <v>62</v>
      </c>
      <c r="F77" s="44">
        <v>2</v>
      </c>
      <c r="G77" s="44">
        <v>2</v>
      </c>
      <c r="H77" s="107">
        <v>3</v>
      </c>
      <c r="I77" s="319">
        <v>3</v>
      </c>
      <c r="J77" s="34"/>
      <c r="K77" s="45" t="s">
        <v>72</v>
      </c>
      <c r="L77" s="45">
        <v>42</v>
      </c>
    </row>
    <row r="78" spans="2:12">
      <c r="B78" s="57">
        <v>3</v>
      </c>
      <c r="C78" s="97" t="s">
        <v>316</v>
      </c>
      <c r="D78" s="59">
        <v>215</v>
      </c>
      <c r="E78" s="52" t="s">
        <v>63</v>
      </c>
      <c r="F78" s="38">
        <v>1</v>
      </c>
      <c r="G78" s="38">
        <v>0</v>
      </c>
      <c r="H78" s="110">
        <v>1</v>
      </c>
      <c r="I78" s="113">
        <v>2</v>
      </c>
      <c r="J78" s="39"/>
      <c r="K78" s="40" t="s">
        <v>54</v>
      </c>
      <c r="L78" s="40">
        <v>16</v>
      </c>
    </row>
    <row r="79" spans="2:12">
      <c r="B79" s="301">
        <v>3</v>
      </c>
      <c r="C79" s="299" t="s">
        <v>316</v>
      </c>
      <c r="D79" s="298">
        <v>217</v>
      </c>
      <c r="E79" s="300" t="s">
        <v>150</v>
      </c>
      <c r="F79" s="44">
        <v>1</v>
      </c>
      <c r="G79" s="44">
        <v>0</v>
      </c>
      <c r="H79" s="44">
        <v>1</v>
      </c>
      <c r="I79" s="44">
        <v>1</v>
      </c>
      <c r="J79" s="44"/>
      <c r="K79" s="45" t="s">
        <v>54</v>
      </c>
      <c r="L79" s="44">
        <v>13</v>
      </c>
    </row>
    <row r="80" spans="2:12">
      <c r="B80" s="303">
        <v>3</v>
      </c>
      <c r="C80" s="304" t="s">
        <v>242</v>
      </c>
      <c r="D80" s="305">
        <v>213</v>
      </c>
      <c r="E80" s="306" t="s">
        <v>250</v>
      </c>
      <c r="F80" s="329">
        <v>2</v>
      </c>
      <c r="G80" s="330">
        <v>2</v>
      </c>
      <c r="H80" s="331">
        <v>3</v>
      </c>
      <c r="I80" s="320">
        <v>4</v>
      </c>
      <c r="J80" s="307"/>
      <c r="K80" s="308" t="s">
        <v>246</v>
      </c>
      <c r="L80" s="309" t="s">
        <v>247</v>
      </c>
    </row>
    <row r="81" spans="2:12">
      <c r="B81" s="301">
        <v>3</v>
      </c>
      <c r="C81" s="301" t="s">
        <v>137</v>
      </c>
      <c r="D81" s="301">
        <v>101</v>
      </c>
      <c r="E81" s="302" t="s">
        <v>136</v>
      </c>
      <c r="F81" s="248">
        <v>2</v>
      </c>
      <c r="G81" s="248">
        <v>0</v>
      </c>
      <c r="H81" s="248">
        <v>2</v>
      </c>
      <c r="I81" s="248">
        <v>2</v>
      </c>
      <c r="J81" s="310"/>
      <c r="K81" s="304" t="s">
        <v>69</v>
      </c>
      <c r="L81" s="311"/>
    </row>
    <row r="82" spans="2:12">
      <c r="B82" s="60"/>
      <c r="C82" s="98"/>
      <c r="D82" s="61"/>
      <c r="E82" s="33" t="s">
        <v>18</v>
      </c>
      <c r="F82" s="105">
        <f>SUM(F71:F81)</f>
        <v>18</v>
      </c>
      <c r="G82" s="105">
        <f>SUM(G71:G81)</f>
        <v>15</v>
      </c>
      <c r="H82" s="106">
        <f>SUM(H71:H81)</f>
        <v>25</v>
      </c>
      <c r="I82" s="220">
        <f>SUM(I71:I80)</f>
        <v>27</v>
      </c>
      <c r="J82" s="34"/>
      <c r="K82" s="35"/>
      <c r="L82" s="45"/>
    </row>
    <row r="83" spans="2:12">
      <c r="B83" s="60"/>
      <c r="C83" s="98"/>
      <c r="D83" s="61"/>
      <c r="E83" s="36" t="s">
        <v>70</v>
      </c>
      <c r="F83" s="223" t="s">
        <v>254</v>
      </c>
      <c r="G83" s="223" t="s">
        <v>255</v>
      </c>
      <c r="H83" s="148">
        <v>1</v>
      </c>
      <c r="I83" s="147">
        <v>1</v>
      </c>
      <c r="J83" s="34"/>
      <c r="K83" s="35"/>
      <c r="L83" s="45"/>
    </row>
    <row r="84" spans="2:12">
      <c r="B84" s="62">
        <v>3</v>
      </c>
      <c r="C84" s="96" t="s">
        <v>316</v>
      </c>
      <c r="D84" s="63">
        <v>253</v>
      </c>
      <c r="E84" s="37" t="s">
        <v>73</v>
      </c>
      <c r="F84" s="46">
        <v>1</v>
      </c>
      <c r="G84" s="46">
        <v>0</v>
      </c>
      <c r="H84" s="117">
        <v>1</v>
      </c>
      <c r="I84" s="117">
        <v>1</v>
      </c>
      <c r="J84" s="35"/>
      <c r="K84" s="45" t="s">
        <v>54</v>
      </c>
      <c r="L84" s="46">
        <v>15</v>
      </c>
    </row>
    <row r="85" spans="2:12">
      <c r="B85" s="57">
        <v>3</v>
      </c>
      <c r="C85" s="97" t="s">
        <v>316</v>
      </c>
      <c r="D85" s="64">
        <v>255</v>
      </c>
      <c r="E85" s="43" t="s">
        <v>65</v>
      </c>
      <c r="F85" s="41">
        <v>1</v>
      </c>
      <c r="G85" s="41">
        <v>0</v>
      </c>
      <c r="H85" s="119">
        <v>1</v>
      </c>
      <c r="I85" s="119">
        <v>1</v>
      </c>
      <c r="J85" s="42"/>
      <c r="K85" s="40" t="s">
        <v>72</v>
      </c>
      <c r="L85" s="41">
        <v>42</v>
      </c>
    </row>
    <row r="86" spans="2:12">
      <c r="B86" s="62">
        <v>3</v>
      </c>
      <c r="C86" s="96" t="s">
        <v>316</v>
      </c>
      <c r="D86" s="63">
        <v>257</v>
      </c>
      <c r="E86" s="37" t="s">
        <v>64</v>
      </c>
      <c r="F86" s="46">
        <v>1</v>
      </c>
      <c r="G86" s="46">
        <v>0</v>
      </c>
      <c r="H86" s="117">
        <v>1</v>
      </c>
      <c r="I86" s="117">
        <v>1</v>
      </c>
      <c r="J86" s="35"/>
      <c r="K86" s="45" t="s">
        <v>72</v>
      </c>
      <c r="L86" s="46">
        <v>41</v>
      </c>
    </row>
    <row r="87" spans="2:12">
      <c r="B87" s="57">
        <v>3</v>
      </c>
      <c r="C87" s="97" t="s">
        <v>316</v>
      </c>
      <c r="D87" s="64">
        <v>259</v>
      </c>
      <c r="E87" s="43" t="s">
        <v>66</v>
      </c>
      <c r="F87" s="41">
        <v>1</v>
      </c>
      <c r="G87" s="41">
        <v>0</v>
      </c>
      <c r="H87" s="119">
        <v>1</v>
      </c>
      <c r="I87" s="119">
        <v>1</v>
      </c>
      <c r="J87" s="42"/>
      <c r="K87" s="40" t="s">
        <v>54</v>
      </c>
      <c r="L87" s="41">
        <v>13</v>
      </c>
    </row>
    <row r="88" spans="2:12">
      <c r="B88" s="62">
        <v>3</v>
      </c>
      <c r="C88" s="96" t="s">
        <v>316</v>
      </c>
      <c r="D88" s="63">
        <v>261</v>
      </c>
      <c r="E88" s="37" t="s">
        <v>67</v>
      </c>
      <c r="F88" s="46">
        <v>1</v>
      </c>
      <c r="G88" s="46">
        <v>0</v>
      </c>
      <c r="H88" s="117">
        <v>1</v>
      </c>
      <c r="I88" s="117">
        <v>1</v>
      </c>
      <c r="J88" s="35"/>
      <c r="K88" s="45" t="s">
        <v>71</v>
      </c>
      <c r="L88" s="46">
        <v>43</v>
      </c>
    </row>
    <row r="89" spans="2:12" ht="16.5" customHeight="1">
      <c r="B89" s="332">
        <v>3</v>
      </c>
      <c r="C89" s="333" t="s">
        <v>316</v>
      </c>
      <c r="D89" s="334">
        <v>269</v>
      </c>
      <c r="E89" s="48" t="s">
        <v>232</v>
      </c>
      <c r="F89" s="90">
        <v>0</v>
      </c>
      <c r="G89" s="90">
        <v>2</v>
      </c>
      <c r="H89" s="90">
        <v>1</v>
      </c>
      <c r="I89" s="90">
        <v>1</v>
      </c>
      <c r="J89" s="146"/>
      <c r="K89" s="26" t="s">
        <v>54</v>
      </c>
      <c r="L89" s="27">
        <v>11</v>
      </c>
    </row>
    <row r="90" spans="2:12">
      <c r="B90" s="30"/>
      <c r="C90" s="21"/>
      <c r="D90" s="21"/>
      <c r="E90" s="31" t="s">
        <v>12</v>
      </c>
      <c r="F90" s="153" t="s">
        <v>252</v>
      </c>
      <c r="G90" s="154" t="s">
        <v>331</v>
      </c>
      <c r="H90" s="149">
        <v>26</v>
      </c>
      <c r="I90" s="32">
        <v>30</v>
      </c>
      <c r="J90" s="21"/>
      <c r="K90" s="21"/>
      <c r="L90" s="125"/>
    </row>
    <row r="91" spans="2:12">
      <c r="B91" s="21"/>
      <c r="C91" s="191"/>
      <c r="D91" s="191"/>
      <c r="E91" s="192"/>
      <c r="F91" s="197"/>
      <c r="G91" s="193"/>
      <c r="H91" s="198"/>
      <c r="I91" s="195"/>
      <c r="J91" s="191"/>
      <c r="K91" s="191"/>
      <c r="L91" s="199"/>
    </row>
    <row r="92" spans="2:12">
      <c r="B92" s="409" t="s">
        <v>332</v>
      </c>
      <c r="C92" s="410"/>
      <c r="D92" s="410"/>
      <c r="E92" s="410"/>
      <c r="F92" s="410"/>
      <c r="G92" s="410"/>
      <c r="H92" s="410"/>
      <c r="I92" s="410"/>
      <c r="J92" s="410"/>
      <c r="K92" s="410"/>
      <c r="L92" s="411"/>
    </row>
    <row r="99" spans="2:12" ht="13.5" thickBot="1"/>
    <row r="100" spans="2:12" ht="15" thickBot="1">
      <c r="B100" s="392" t="s">
        <v>77</v>
      </c>
      <c r="C100" s="393"/>
      <c r="D100" s="393"/>
      <c r="E100" s="393"/>
      <c r="F100" s="393"/>
      <c r="G100" s="393"/>
      <c r="H100" s="393"/>
      <c r="I100" s="393"/>
      <c r="J100" s="393"/>
      <c r="K100" s="393"/>
      <c r="L100" s="394"/>
    </row>
    <row r="101" spans="2:12">
      <c r="B101" s="5" t="s">
        <v>1</v>
      </c>
      <c r="C101" s="6" t="s">
        <v>2</v>
      </c>
      <c r="D101" s="6" t="s">
        <v>3</v>
      </c>
      <c r="E101" s="6" t="s">
        <v>4</v>
      </c>
      <c r="F101" s="6" t="s">
        <v>5</v>
      </c>
      <c r="G101" s="6" t="s">
        <v>6</v>
      </c>
      <c r="H101" s="6" t="s">
        <v>7</v>
      </c>
      <c r="I101" s="6" t="s">
        <v>8</v>
      </c>
      <c r="J101" s="6" t="s">
        <v>9</v>
      </c>
      <c r="K101" s="6" t="s">
        <v>10</v>
      </c>
      <c r="L101" s="5" t="s">
        <v>11</v>
      </c>
    </row>
    <row r="102" spans="2:12">
      <c r="B102" s="101">
        <v>4</v>
      </c>
      <c r="C102" s="99" t="s">
        <v>316</v>
      </c>
      <c r="D102" s="56">
        <v>202</v>
      </c>
      <c r="E102" s="51" t="s">
        <v>78</v>
      </c>
      <c r="F102" s="107">
        <v>1</v>
      </c>
      <c r="G102" s="107">
        <v>2</v>
      </c>
      <c r="H102" s="107">
        <v>2</v>
      </c>
      <c r="I102" s="108">
        <v>3</v>
      </c>
      <c r="J102" s="60"/>
      <c r="K102" s="109" t="s">
        <v>55</v>
      </c>
      <c r="L102" s="44">
        <v>21</v>
      </c>
    </row>
    <row r="103" spans="2:12">
      <c r="B103" s="102">
        <v>4</v>
      </c>
      <c r="C103" s="100" t="s">
        <v>316</v>
      </c>
      <c r="D103" s="59">
        <v>204</v>
      </c>
      <c r="E103" s="52" t="s">
        <v>79</v>
      </c>
      <c r="F103" s="110">
        <v>2</v>
      </c>
      <c r="G103" s="110">
        <v>2</v>
      </c>
      <c r="H103" s="110">
        <v>3</v>
      </c>
      <c r="I103" s="111">
        <v>4</v>
      </c>
      <c r="J103" s="112"/>
      <c r="K103" s="114" t="s">
        <v>55</v>
      </c>
      <c r="L103" s="38">
        <v>22</v>
      </c>
    </row>
    <row r="104" spans="2:12">
      <c r="B104" s="101">
        <v>4</v>
      </c>
      <c r="C104" s="99" t="s">
        <v>316</v>
      </c>
      <c r="D104" s="56">
        <v>206</v>
      </c>
      <c r="E104" s="51" t="s">
        <v>80</v>
      </c>
      <c r="F104" s="107">
        <v>2</v>
      </c>
      <c r="G104" s="107">
        <v>0</v>
      </c>
      <c r="H104" s="107">
        <v>2</v>
      </c>
      <c r="I104" s="108">
        <v>3</v>
      </c>
      <c r="J104" s="60"/>
      <c r="K104" s="109" t="s">
        <v>55</v>
      </c>
      <c r="L104" s="44">
        <v>22</v>
      </c>
    </row>
    <row r="105" spans="2:12">
      <c r="B105" s="102">
        <v>4</v>
      </c>
      <c r="C105" s="100" t="s">
        <v>316</v>
      </c>
      <c r="D105" s="59">
        <v>208</v>
      </c>
      <c r="E105" s="52" t="s">
        <v>81</v>
      </c>
      <c r="F105" s="110">
        <v>1</v>
      </c>
      <c r="G105" s="110">
        <v>0</v>
      </c>
      <c r="H105" s="110">
        <v>1</v>
      </c>
      <c r="I105" s="113">
        <v>1</v>
      </c>
      <c r="J105" s="112"/>
      <c r="K105" s="114" t="s">
        <v>55</v>
      </c>
      <c r="L105" s="41">
        <v>23</v>
      </c>
    </row>
    <row r="106" spans="2:12">
      <c r="B106" s="101">
        <v>4</v>
      </c>
      <c r="C106" s="99" t="s">
        <v>316</v>
      </c>
      <c r="D106" s="56">
        <v>210</v>
      </c>
      <c r="E106" s="51" t="s">
        <v>82</v>
      </c>
      <c r="F106" s="107">
        <v>2</v>
      </c>
      <c r="G106" s="107">
        <v>0</v>
      </c>
      <c r="H106" s="107">
        <v>2</v>
      </c>
      <c r="I106" s="108">
        <v>3</v>
      </c>
      <c r="J106" s="60"/>
      <c r="K106" s="109" t="s">
        <v>55</v>
      </c>
      <c r="L106" s="46">
        <v>25</v>
      </c>
    </row>
    <row r="107" spans="2:12">
      <c r="B107" s="102">
        <v>4</v>
      </c>
      <c r="C107" s="100" t="s">
        <v>316</v>
      </c>
      <c r="D107" s="59">
        <v>212</v>
      </c>
      <c r="E107" s="52" t="s">
        <v>356</v>
      </c>
      <c r="F107" s="110">
        <v>3</v>
      </c>
      <c r="G107" s="110">
        <v>2</v>
      </c>
      <c r="H107" s="110">
        <v>4</v>
      </c>
      <c r="I107" s="316">
        <v>4</v>
      </c>
      <c r="J107" s="112"/>
      <c r="K107" s="114" t="s">
        <v>72</v>
      </c>
      <c r="L107" s="41">
        <v>41</v>
      </c>
    </row>
    <row r="108" spans="2:12">
      <c r="B108" s="101">
        <v>4</v>
      </c>
      <c r="C108" s="99" t="s">
        <v>316</v>
      </c>
      <c r="D108" s="56">
        <v>214</v>
      </c>
      <c r="E108" s="51" t="s">
        <v>83</v>
      </c>
      <c r="F108" s="107">
        <v>2</v>
      </c>
      <c r="G108" s="107">
        <v>2</v>
      </c>
      <c r="H108" s="107">
        <v>3</v>
      </c>
      <c r="I108" s="319">
        <v>3</v>
      </c>
      <c r="J108" s="60"/>
      <c r="K108" s="109" t="s">
        <v>72</v>
      </c>
      <c r="L108" s="45">
        <v>42</v>
      </c>
    </row>
    <row r="109" spans="2:12">
      <c r="B109" s="102">
        <v>4</v>
      </c>
      <c r="C109" s="100" t="s">
        <v>316</v>
      </c>
      <c r="D109" s="59">
        <v>216</v>
      </c>
      <c r="E109" s="52" t="s">
        <v>84</v>
      </c>
      <c r="F109" s="110">
        <v>1</v>
      </c>
      <c r="G109" s="110">
        <v>0</v>
      </c>
      <c r="H109" s="110">
        <v>1</v>
      </c>
      <c r="I109" s="113">
        <v>1</v>
      </c>
      <c r="J109" s="112"/>
      <c r="K109" s="114" t="s">
        <v>72</v>
      </c>
      <c r="L109" s="40">
        <v>42</v>
      </c>
    </row>
    <row r="110" spans="2:12">
      <c r="B110" s="101">
        <v>4</v>
      </c>
      <c r="C110" s="99" t="s">
        <v>316</v>
      </c>
      <c r="D110" s="56">
        <v>218</v>
      </c>
      <c r="E110" s="51" t="s">
        <v>33</v>
      </c>
      <c r="F110" s="248">
        <v>1</v>
      </c>
      <c r="G110" s="248">
        <v>1</v>
      </c>
      <c r="H110" s="248">
        <v>1</v>
      </c>
      <c r="I110" s="115">
        <v>2</v>
      </c>
      <c r="J110" s="60"/>
      <c r="K110" s="109" t="s">
        <v>72</v>
      </c>
      <c r="L110" s="45">
        <v>45</v>
      </c>
    </row>
    <row r="111" spans="2:12">
      <c r="B111" s="321">
        <v>4</v>
      </c>
      <c r="C111" s="143" t="s">
        <v>242</v>
      </c>
      <c r="D111" s="144">
        <v>214</v>
      </c>
      <c r="E111" s="322" t="s">
        <v>251</v>
      </c>
      <c r="F111" s="335">
        <v>2</v>
      </c>
      <c r="G111" s="336">
        <v>2</v>
      </c>
      <c r="H111" s="337">
        <v>3</v>
      </c>
      <c r="I111" s="323">
        <v>4</v>
      </c>
      <c r="J111" s="321"/>
      <c r="K111" s="143" t="s">
        <v>246</v>
      </c>
      <c r="L111" s="311" t="s">
        <v>247</v>
      </c>
    </row>
    <row r="112" spans="2:12">
      <c r="B112" s="61"/>
      <c r="C112" s="99"/>
      <c r="D112" s="61"/>
      <c r="E112" s="33" t="s">
        <v>18</v>
      </c>
      <c r="F112" s="105">
        <f>SUM(F102:F111)</f>
        <v>17</v>
      </c>
      <c r="G112" s="105">
        <f>SUM(G102:G111)</f>
        <v>11</v>
      </c>
      <c r="H112" s="106">
        <f>SUM(H102:H111)</f>
        <v>22</v>
      </c>
      <c r="I112" s="105">
        <f>SUM(I102:I111)</f>
        <v>28</v>
      </c>
      <c r="J112" s="60"/>
      <c r="K112" s="61"/>
      <c r="L112" s="45"/>
    </row>
    <row r="113" spans="2:12">
      <c r="B113" s="61"/>
      <c r="C113" s="99"/>
      <c r="D113" s="61"/>
      <c r="E113" s="33" t="s">
        <v>70</v>
      </c>
      <c r="F113" s="223" t="s">
        <v>256</v>
      </c>
      <c r="G113" s="223" t="s">
        <v>257</v>
      </c>
      <c r="H113" s="221" t="s">
        <v>253</v>
      </c>
      <c r="I113" s="155">
        <v>4</v>
      </c>
      <c r="J113" s="60"/>
      <c r="K113" s="61"/>
      <c r="L113" s="45"/>
    </row>
    <row r="114" spans="2:12">
      <c r="B114" s="159">
        <v>4</v>
      </c>
      <c r="C114" s="114" t="s">
        <v>316</v>
      </c>
      <c r="D114" s="119">
        <v>252</v>
      </c>
      <c r="E114" s="160" t="s">
        <v>85</v>
      </c>
      <c r="F114" s="119">
        <v>1</v>
      </c>
      <c r="G114" s="119">
        <v>1</v>
      </c>
      <c r="H114" s="338">
        <v>1</v>
      </c>
      <c r="I114" s="119">
        <v>2</v>
      </c>
      <c r="J114" s="120"/>
      <c r="K114" s="114" t="s">
        <v>72</v>
      </c>
      <c r="L114" s="41">
        <v>42</v>
      </c>
    </row>
    <row r="115" spans="2:12">
      <c r="B115" s="185">
        <v>4</v>
      </c>
      <c r="C115" s="109" t="s">
        <v>316</v>
      </c>
      <c r="D115" s="117">
        <v>254</v>
      </c>
      <c r="E115" s="162" t="s">
        <v>86</v>
      </c>
      <c r="F115" s="117">
        <v>1</v>
      </c>
      <c r="G115" s="117">
        <v>1</v>
      </c>
      <c r="H115" s="339">
        <v>1</v>
      </c>
      <c r="I115" s="117">
        <v>2</v>
      </c>
      <c r="J115" s="61"/>
      <c r="K115" s="109" t="s">
        <v>55</v>
      </c>
      <c r="L115" s="46">
        <v>22</v>
      </c>
    </row>
    <row r="116" spans="2:12" ht="17.25" customHeight="1">
      <c r="B116" s="159">
        <v>4</v>
      </c>
      <c r="C116" s="114" t="s">
        <v>316</v>
      </c>
      <c r="D116" s="119">
        <v>256</v>
      </c>
      <c r="E116" s="52" t="s">
        <v>230</v>
      </c>
      <c r="F116" s="119">
        <v>0</v>
      </c>
      <c r="G116" s="119">
        <v>2</v>
      </c>
      <c r="H116" s="119">
        <v>1</v>
      </c>
      <c r="I116" s="119">
        <v>2</v>
      </c>
      <c r="J116" s="120"/>
      <c r="K116" s="114" t="s">
        <v>72</v>
      </c>
      <c r="L116" s="41">
        <v>41</v>
      </c>
    </row>
    <row r="117" spans="2:12">
      <c r="B117" s="185">
        <v>4</v>
      </c>
      <c r="C117" s="109" t="s">
        <v>316</v>
      </c>
      <c r="D117" s="117">
        <v>258</v>
      </c>
      <c r="E117" s="162" t="s">
        <v>87</v>
      </c>
      <c r="F117" s="117">
        <v>1</v>
      </c>
      <c r="G117" s="117">
        <v>0</v>
      </c>
      <c r="H117" s="117">
        <v>1</v>
      </c>
      <c r="I117" s="117">
        <v>2</v>
      </c>
      <c r="J117" s="61"/>
      <c r="K117" s="109" t="s">
        <v>72</v>
      </c>
      <c r="L117" s="46">
        <v>41</v>
      </c>
    </row>
    <row r="118" spans="2:12">
      <c r="B118" s="159">
        <v>4</v>
      </c>
      <c r="C118" s="114" t="s">
        <v>316</v>
      </c>
      <c r="D118" s="119">
        <v>260</v>
      </c>
      <c r="E118" s="160" t="s">
        <v>88</v>
      </c>
      <c r="F118" s="119">
        <v>1</v>
      </c>
      <c r="G118" s="119">
        <v>0</v>
      </c>
      <c r="H118" s="119">
        <v>1</v>
      </c>
      <c r="I118" s="119">
        <v>2</v>
      </c>
      <c r="J118" s="120"/>
      <c r="K118" s="114" t="s">
        <v>72</v>
      </c>
      <c r="L118" s="41">
        <v>42</v>
      </c>
    </row>
    <row r="119" spans="2:12">
      <c r="B119" s="185">
        <v>4</v>
      </c>
      <c r="C119" s="109" t="s">
        <v>316</v>
      </c>
      <c r="D119" s="117">
        <v>264</v>
      </c>
      <c r="E119" s="162" t="s">
        <v>89</v>
      </c>
      <c r="F119" s="117">
        <v>1</v>
      </c>
      <c r="G119" s="117">
        <v>0</v>
      </c>
      <c r="H119" s="117">
        <v>1</v>
      </c>
      <c r="I119" s="117">
        <v>2</v>
      </c>
      <c r="J119" s="61"/>
      <c r="K119" s="109" t="s">
        <v>54</v>
      </c>
      <c r="L119" s="46">
        <v>15</v>
      </c>
    </row>
    <row r="120" spans="2:12">
      <c r="B120" s="159">
        <v>4</v>
      </c>
      <c r="C120" s="114" t="s">
        <v>316</v>
      </c>
      <c r="D120" s="119">
        <v>268</v>
      </c>
      <c r="E120" s="160" t="s">
        <v>90</v>
      </c>
      <c r="F120" s="119">
        <v>1</v>
      </c>
      <c r="G120" s="119">
        <v>0</v>
      </c>
      <c r="H120" s="119">
        <v>1</v>
      </c>
      <c r="I120" s="119">
        <v>2</v>
      </c>
      <c r="J120" s="120"/>
      <c r="K120" s="114" t="s">
        <v>55</v>
      </c>
      <c r="L120" s="119">
        <v>22</v>
      </c>
    </row>
    <row r="121" spans="2:12">
      <c r="B121" s="185">
        <v>4</v>
      </c>
      <c r="C121" s="109" t="s">
        <v>316</v>
      </c>
      <c r="D121" s="117">
        <v>270</v>
      </c>
      <c r="E121" s="162" t="s">
        <v>91</v>
      </c>
      <c r="F121" s="117">
        <v>1</v>
      </c>
      <c r="G121" s="117">
        <v>0</v>
      </c>
      <c r="H121" s="117">
        <v>1</v>
      </c>
      <c r="I121" s="117">
        <v>2</v>
      </c>
      <c r="J121" s="61"/>
      <c r="K121" s="109" t="s">
        <v>54</v>
      </c>
      <c r="L121" s="46">
        <v>15</v>
      </c>
    </row>
    <row r="122" spans="2:12">
      <c r="B122" s="30"/>
      <c r="C122" s="21"/>
      <c r="D122" s="21"/>
      <c r="E122" s="31" t="s">
        <v>12</v>
      </c>
      <c r="F122" s="154" t="s">
        <v>333</v>
      </c>
      <c r="G122" s="154" t="s">
        <v>334</v>
      </c>
      <c r="H122" s="157" t="s">
        <v>335</v>
      </c>
      <c r="I122" s="32">
        <v>30</v>
      </c>
      <c r="J122" s="21"/>
      <c r="K122" s="21"/>
      <c r="L122" s="30"/>
    </row>
    <row r="123" spans="2:12">
      <c r="B123" s="21"/>
      <c r="C123" s="191"/>
      <c r="D123" s="191"/>
      <c r="E123" s="192"/>
      <c r="F123" s="193"/>
      <c r="G123" s="193"/>
      <c r="H123" s="194"/>
      <c r="I123" s="195"/>
      <c r="J123" s="191"/>
      <c r="K123" s="191"/>
      <c r="L123" s="196"/>
    </row>
    <row r="124" spans="2:12">
      <c r="B124" s="409" t="s">
        <v>336</v>
      </c>
      <c r="C124" s="410"/>
      <c r="D124" s="410"/>
      <c r="E124" s="410"/>
      <c r="F124" s="410"/>
      <c r="G124" s="410"/>
      <c r="H124" s="410"/>
      <c r="I124" s="410"/>
      <c r="J124" s="410"/>
      <c r="K124" s="410"/>
      <c r="L124" s="411"/>
    </row>
    <row r="125" spans="2:12">
      <c r="B125" s="200"/>
      <c r="C125" s="18"/>
      <c r="D125" s="18"/>
      <c r="E125" s="18"/>
      <c r="F125" s="18"/>
      <c r="G125" s="18"/>
      <c r="H125" s="18"/>
      <c r="I125" s="18"/>
      <c r="J125" s="18"/>
      <c r="K125" s="18"/>
      <c r="L125" s="18"/>
    </row>
    <row r="126" spans="2:12">
      <c r="B126" s="200"/>
      <c r="C126" s="18"/>
      <c r="D126" s="18"/>
      <c r="E126" s="18"/>
      <c r="F126" s="18"/>
      <c r="G126" s="18"/>
      <c r="H126" s="18"/>
      <c r="I126" s="18"/>
      <c r="J126" s="18"/>
      <c r="K126" s="18"/>
      <c r="L126" s="18"/>
    </row>
    <row r="145" spans="2:12" ht="13.5" thickBot="1"/>
    <row r="146" spans="2:12" ht="15" thickBot="1">
      <c r="B146" s="392" t="s">
        <v>92</v>
      </c>
      <c r="C146" s="393"/>
      <c r="D146" s="393"/>
      <c r="E146" s="393"/>
      <c r="F146" s="393"/>
      <c r="G146" s="393"/>
      <c r="H146" s="393"/>
      <c r="I146" s="393"/>
      <c r="J146" s="393"/>
      <c r="K146" s="393"/>
      <c r="L146" s="394"/>
    </row>
    <row r="147" spans="2:12">
      <c r="B147" s="5" t="s">
        <v>1</v>
      </c>
      <c r="C147" s="6" t="s">
        <v>2</v>
      </c>
      <c r="D147" s="6" t="s">
        <v>3</v>
      </c>
      <c r="E147" s="6" t="s">
        <v>4</v>
      </c>
      <c r="F147" s="6" t="s">
        <v>5</v>
      </c>
      <c r="G147" s="6" t="s">
        <v>6</v>
      </c>
      <c r="H147" s="6" t="s">
        <v>7</v>
      </c>
      <c r="I147" s="6" t="s">
        <v>8</v>
      </c>
      <c r="J147" s="6" t="s">
        <v>9</v>
      </c>
      <c r="K147" s="6" t="s">
        <v>10</v>
      </c>
      <c r="L147" s="5" t="s">
        <v>11</v>
      </c>
    </row>
    <row r="148" spans="2:12">
      <c r="B148" s="101">
        <v>5</v>
      </c>
      <c r="C148" s="99" t="s">
        <v>316</v>
      </c>
      <c r="D148" s="56">
        <v>301</v>
      </c>
      <c r="E148" s="51" t="s">
        <v>93</v>
      </c>
      <c r="F148" s="107">
        <v>1</v>
      </c>
      <c r="G148" s="107">
        <v>0</v>
      </c>
      <c r="H148" s="107">
        <v>1</v>
      </c>
      <c r="I148" s="108">
        <v>2</v>
      </c>
      <c r="J148" s="60"/>
      <c r="K148" s="109" t="s">
        <v>54</v>
      </c>
      <c r="L148" s="44">
        <v>11</v>
      </c>
    </row>
    <row r="149" spans="2:12">
      <c r="B149" s="102">
        <v>5</v>
      </c>
      <c r="C149" s="100" t="s">
        <v>316</v>
      </c>
      <c r="D149" s="59">
        <v>303</v>
      </c>
      <c r="E149" s="52" t="s">
        <v>94</v>
      </c>
      <c r="F149" s="110">
        <v>2</v>
      </c>
      <c r="G149" s="110">
        <v>0</v>
      </c>
      <c r="H149" s="110">
        <v>2</v>
      </c>
      <c r="I149" s="111">
        <v>3</v>
      </c>
      <c r="J149" s="112"/>
      <c r="K149" s="114" t="s">
        <v>55</v>
      </c>
      <c r="L149" s="38">
        <v>21</v>
      </c>
    </row>
    <row r="150" spans="2:12">
      <c r="B150" s="101">
        <v>5</v>
      </c>
      <c r="C150" s="99" t="s">
        <v>316</v>
      </c>
      <c r="D150" s="56">
        <v>305</v>
      </c>
      <c r="E150" s="51" t="s">
        <v>95</v>
      </c>
      <c r="F150" s="107">
        <v>1</v>
      </c>
      <c r="G150" s="107">
        <v>2</v>
      </c>
      <c r="H150" s="107">
        <v>2</v>
      </c>
      <c r="I150" s="108">
        <v>3</v>
      </c>
      <c r="J150" s="60"/>
      <c r="K150" s="109" t="s">
        <v>55</v>
      </c>
      <c r="L150" s="44">
        <v>23</v>
      </c>
    </row>
    <row r="151" spans="2:12">
      <c r="B151" s="102">
        <v>5</v>
      </c>
      <c r="C151" s="100" t="s">
        <v>316</v>
      </c>
      <c r="D151" s="59">
        <v>307</v>
      </c>
      <c r="E151" s="52" t="s">
        <v>96</v>
      </c>
      <c r="F151" s="110">
        <v>2</v>
      </c>
      <c r="G151" s="110">
        <v>2</v>
      </c>
      <c r="H151" s="110">
        <v>3</v>
      </c>
      <c r="I151" s="113">
        <v>4</v>
      </c>
      <c r="J151" s="112"/>
      <c r="K151" s="114" t="s">
        <v>55</v>
      </c>
      <c r="L151" s="41">
        <v>23</v>
      </c>
    </row>
    <row r="152" spans="2:12">
      <c r="B152" s="101">
        <v>5</v>
      </c>
      <c r="C152" s="99" t="s">
        <v>316</v>
      </c>
      <c r="D152" s="56">
        <v>309</v>
      </c>
      <c r="E152" s="51" t="s">
        <v>97</v>
      </c>
      <c r="F152" s="107">
        <v>2</v>
      </c>
      <c r="G152" s="107">
        <v>2</v>
      </c>
      <c r="H152" s="107">
        <v>3</v>
      </c>
      <c r="I152" s="108">
        <v>4</v>
      </c>
      <c r="J152" s="60"/>
      <c r="K152" s="109" t="s">
        <v>55</v>
      </c>
      <c r="L152" s="46">
        <v>24</v>
      </c>
    </row>
    <row r="153" spans="2:12">
      <c r="B153" s="102">
        <v>5</v>
      </c>
      <c r="C153" s="100" t="s">
        <v>316</v>
      </c>
      <c r="D153" s="59">
        <v>311</v>
      </c>
      <c r="E153" s="52" t="s">
        <v>98</v>
      </c>
      <c r="F153" s="110">
        <v>1</v>
      </c>
      <c r="G153" s="110">
        <v>0</v>
      </c>
      <c r="H153" s="110">
        <v>1</v>
      </c>
      <c r="I153" s="113">
        <v>2</v>
      </c>
      <c r="J153" s="112"/>
      <c r="K153" s="114" t="s">
        <v>107</v>
      </c>
      <c r="L153" s="41">
        <v>31</v>
      </c>
    </row>
    <row r="154" spans="2:12">
      <c r="B154" s="101">
        <v>5</v>
      </c>
      <c r="C154" s="99" t="s">
        <v>316</v>
      </c>
      <c r="D154" s="56">
        <v>313</v>
      </c>
      <c r="E154" s="51" t="s">
        <v>99</v>
      </c>
      <c r="F154" s="107">
        <v>2</v>
      </c>
      <c r="G154" s="107">
        <v>2</v>
      </c>
      <c r="H154" s="107">
        <v>3</v>
      </c>
      <c r="I154" s="115">
        <v>4</v>
      </c>
      <c r="J154" s="98" t="s">
        <v>106</v>
      </c>
      <c r="K154" s="109" t="s">
        <v>107</v>
      </c>
      <c r="L154" s="45" t="s">
        <v>108</v>
      </c>
    </row>
    <row r="155" spans="2:12">
      <c r="B155" s="102">
        <v>5</v>
      </c>
      <c r="C155" s="100" t="s">
        <v>316</v>
      </c>
      <c r="D155" s="59">
        <v>315</v>
      </c>
      <c r="E155" s="52" t="s">
        <v>100</v>
      </c>
      <c r="F155" s="110">
        <v>1</v>
      </c>
      <c r="G155" s="110">
        <v>0</v>
      </c>
      <c r="H155" s="110">
        <v>1</v>
      </c>
      <c r="I155" s="113">
        <v>1</v>
      </c>
      <c r="J155" s="112"/>
      <c r="K155" s="114" t="s">
        <v>107</v>
      </c>
      <c r="L155" s="40">
        <v>31</v>
      </c>
    </row>
    <row r="156" spans="2:12">
      <c r="B156" s="101">
        <v>5</v>
      </c>
      <c r="C156" s="99" t="s">
        <v>316</v>
      </c>
      <c r="D156" s="56">
        <v>317</v>
      </c>
      <c r="E156" s="51" t="s">
        <v>101</v>
      </c>
      <c r="F156" s="107">
        <v>1</v>
      </c>
      <c r="G156" s="107">
        <v>2</v>
      </c>
      <c r="H156" s="107">
        <v>2</v>
      </c>
      <c r="I156" s="115">
        <v>3</v>
      </c>
      <c r="J156" s="60"/>
      <c r="K156" s="109" t="s">
        <v>55</v>
      </c>
      <c r="L156" s="45">
        <v>26</v>
      </c>
    </row>
    <row r="157" spans="2:12">
      <c r="B157" s="61"/>
      <c r="C157" s="99"/>
      <c r="D157" s="61"/>
      <c r="E157" s="33" t="s">
        <v>18</v>
      </c>
      <c r="F157" s="105">
        <f>SUM(F148:F156)</f>
        <v>13</v>
      </c>
      <c r="G157" s="105">
        <f>SUM(G148:G156)</f>
        <v>10</v>
      </c>
      <c r="H157" s="106">
        <f>SUM(H148:H156)</f>
        <v>18</v>
      </c>
      <c r="I157" s="105">
        <f>SUM(I148:I156)</f>
        <v>26</v>
      </c>
      <c r="J157" s="60"/>
      <c r="K157" s="61"/>
      <c r="L157" s="45"/>
    </row>
    <row r="158" spans="2:12">
      <c r="B158" s="61"/>
      <c r="C158" s="99"/>
      <c r="D158" s="61"/>
      <c r="E158" s="33" t="s">
        <v>70</v>
      </c>
      <c r="F158" s="223" t="s">
        <v>341</v>
      </c>
      <c r="G158" s="223" t="s">
        <v>254</v>
      </c>
      <c r="H158" s="221" t="s">
        <v>341</v>
      </c>
      <c r="I158" s="155">
        <v>2</v>
      </c>
      <c r="J158" s="60"/>
      <c r="K158" s="61"/>
      <c r="L158" s="45"/>
    </row>
    <row r="159" spans="2:12" ht="13.5">
      <c r="B159" s="61"/>
      <c r="C159" s="99"/>
      <c r="D159" s="61"/>
      <c r="E159" s="344" t="s">
        <v>340</v>
      </c>
      <c r="F159" s="341" t="s">
        <v>258</v>
      </c>
      <c r="G159" s="341" t="s">
        <v>261</v>
      </c>
      <c r="H159" s="342" t="s">
        <v>258</v>
      </c>
      <c r="I159" s="343">
        <v>2</v>
      </c>
      <c r="J159" s="60"/>
      <c r="K159" s="61"/>
      <c r="L159" s="45"/>
    </row>
    <row r="160" spans="2:12">
      <c r="B160" s="104">
        <v>5</v>
      </c>
      <c r="C160" s="100" t="s">
        <v>316</v>
      </c>
      <c r="D160" s="64">
        <v>351</v>
      </c>
      <c r="E160" s="118" t="s">
        <v>238</v>
      </c>
      <c r="F160" s="119">
        <v>1</v>
      </c>
      <c r="G160" s="119">
        <v>1</v>
      </c>
      <c r="H160" s="338">
        <v>1</v>
      </c>
      <c r="I160" s="119">
        <v>2</v>
      </c>
      <c r="J160" s="120"/>
      <c r="K160" s="114" t="s">
        <v>72</v>
      </c>
      <c r="L160" s="41">
        <v>43</v>
      </c>
    </row>
    <row r="161" spans="2:12">
      <c r="B161" s="103">
        <v>5</v>
      </c>
      <c r="C161" s="99" t="s">
        <v>316</v>
      </c>
      <c r="D161" s="63">
        <v>353</v>
      </c>
      <c r="E161" s="116" t="s">
        <v>102</v>
      </c>
      <c r="F161" s="117">
        <v>1</v>
      </c>
      <c r="G161" s="117">
        <v>0</v>
      </c>
      <c r="H161" s="117">
        <v>1</v>
      </c>
      <c r="I161" s="117">
        <v>2</v>
      </c>
      <c r="J161" s="61"/>
      <c r="K161" s="109" t="s">
        <v>72</v>
      </c>
      <c r="L161" s="46">
        <v>45</v>
      </c>
    </row>
    <row r="162" spans="2:12">
      <c r="B162" s="104">
        <v>5</v>
      </c>
      <c r="C162" s="100" t="s">
        <v>316</v>
      </c>
      <c r="D162" s="64">
        <v>355</v>
      </c>
      <c r="E162" s="58" t="s">
        <v>103</v>
      </c>
      <c r="F162" s="119">
        <v>1</v>
      </c>
      <c r="G162" s="119">
        <v>1</v>
      </c>
      <c r="H162" s="338">
        <v>1</v>
      </c>
      <c r="I162" s="119">
        <v>2</v>
      </c>
      <c r="J162" s="120"/>
      <c r="K162" s="114" t="s">
        <v>55</v>
      </c>
      <c r="L162" s="41">
        <v>25</v>
      </c>
    </row>
    <row r="163" spans="2:12">
      <c r="B163" s="103">
        <v>5</v>
      </c>
      <c r="C163" s="99" t="s">
        <v>316</v>
      </c>
      <c r="D163" s="63">
        <v>357</v>
      </c>
      <c r="E163" s="116" t="s">
        <v>104</v>
      </c>
      <c r="F163" s="117">
        <v>1</v>
      </c>
      <c r="G163" s="117">
        <v>0</v>
      </c>
      <c r="H163" s="117">
        <v>1</v>
      </c>
      <c r="I163" s="117">
        <v>2</v>
      </c>
      <c r="J163" s="61"/>
      <c r="K163" s="109" t="s">
        <v>55</v>
      </c>
      <c r="L163" s="46">
        <v>23</v>
      </c>
    </row>
    <row r="164" spans="2:12">
      <c r="B164" s="104">
        <v>5</v>
      </c>
      <c r="C164" s="100" t="s">
        <v>316</v>
      </c>
      <c r="D164" s="64">
        <v>359</v>
      </c>
      <c r="E164" s="118" t="s">
        <v>105</v>
      </c>
      <c r="F164" s="119">
        <v>1</v>
      </c>
      <c r="G164" s="119">
        <v>0</v>
      </c>
      <c r="H164" s="119">
        <v>1</v>
      </c>
      <c r="I164" s="119">
        <v>2</v>
      </c>
      <c r="J164" s="120"/>
      <c r="K164" s="114" t="s">
        <v>55</v>
      </c>
      <c r="L164" s="41">
        <v>26</v>
      </c>
    </row>
    <row r="165" spans="2:12">
      <c r="B165" s="30"/>
      <c r="C165" s="21"/>
      <c r="D165" s="21"/>
      <c r="E165" s="31" t="s">
        <v>12</v>
      </c>
      <c r="F165" s="154" t="s">
        <v>342</v>
      </c>
      <c r="G165" s="154" t="s">
        <v>343</v>
      </c>
      <c r="H165" s="157" t="s">
        <v>344</v>
      </c>
      <c r="I165" s="32">
        <v>30</v>
      </c>
      <c r="J165" s="21"/>
      <c r="K165" s="21"/>
      <c r="L165" s="270"/>
    </row>
    <row r="166" spans="2:12">
      <c r="B166" s="230">
        <v>5</v>
      </c>
      <c r="C166" s="231"/>
      <c r="D166" s="231"/>
      <c r="E166" s="232" t="s">
        <v>327</v>
      </c>
      <c r="F166" s="227" t="s">
        <v>258</v>
      </c>
      <c r="G166" s="227" t="s">
        <v>261</v>
      </c>
      <c r="H166" s="228" t="s">
        <v>258</v>
      </c>
      <c r="I166" s="229">
        <v>2</v>
      </c>
      <c r="J166" s="233"/>
      <c r="K166" s="269" t="s">
        <v>246</v>
      </c>
      <c r="L166" s="271"/>
    </row>
    <row r="167" spans="2:12">
      <c r="B167" s="230">
        <v>5</v>
      </c>
      <c r="C167" s="231" t="s">
        <v>260</v>
      </c>
      <c r="D167" s="231">
        <v>249</v>
      </c>
      <c r="E167" s="232" t="s">
        <v>337</v>
      </c>
      <c r="F167" s="227" t="s">
        <v>258</v>
      </c>
      <c r="G167" s="227" t="s">
        <v>261</v>
      </c>
      <c r="H167" s="228" t="s">
        <v>261</v>
      </c>
      <c r="I167" s="229">
        <v>2</v>
      </c>
      <c r="J167" s="233"/>
      <c r="K167" s="269" t="s">
        <v>246</v>
      </c>
      <c r="L167" s="286">
        <v>51</v>
      </c>
    </row>
    <row r="168" spans="2:12">
      <c r="B168" s="230">
        <v>5</v>
      </c>
      <c r="C168" s="231" t="s">
        <v>260</v>
      </c>
      <c r="D168" s="231">
        <v>250</v>
      </c>
      <c r="E168" s="232" t="s">
        <v>338</v>
      </c>
      <c r="F168" s="227" t="s">
        <v>258</v>
      </c>
      <c r="G168" s="227" t="s">
        <v>261</v>
      </c>
      <c r="H168" s="228" t="s">
        <v>261</v>
      </c>
      <c r="I168" s="229">
        <v>2</v>
      </c>
      <c r="J168" s="233"/>
      <c r="K168" s="269" t="s">
        <v>246</v>
      </c>
      <c r="L168" s="286">
        <v>41.42</v>
      </c>
    </row>
    <row r="169" spans="2:12">
      <c r="B169" s="406" t="s">
        <v>345</v>
      </c>
      <c r="C169" s="407"/>
      <c r="D169" s="407"/>
      <c r="E169" s="407"/>
      <c r="F169" s="407"/>
      <c r="G169" s="407"/>
      <c r="H169" s="407"/>
      <c r="I169" s="407"/>
      <c r="J169" s="407"/>
      <c r="K169" s="407"/>
      <c r="L169" s="412"/>
    </row>
    <row r="170" spans="2:12">
      <c r="B170" s="402" t="s">
        <v>346</v>
      </c>
      <c r="C170" s="403"/>
      <c r="D170" s="403"/>
      <c r="E170" s="403"/>
      <c r="F170" s="403"/>
      <c r="G170" s="403"/>
      <c r="H170" s="403"/>
      <c r="I170" s="403"/>
      <c r="J170" s="403"/>
      <c r="K170" s="403"/>
      <c r="L170" s="404"/>
    </row>
    <row r="171" spans="2:12">
      <c r="B171" s="405" t="s">
        <v>339</v>
      </c>
      <c r="C171" s="405"/>
      <c r="D171" s="405"/>
      <c r="E171" s="405"/>
      <c r="F171" s="405"/>
      <c r="G171" s="405"/>
      <c r="H171" s="405"/>
      <c r="I171" s="405"/>
      <c r="J171" s="405"/>
      <c r="K171" s="405"/>
      <c r="L171" s="405"/>
    </row>
    <row r="172" spans="2:12">
      <c r="B172" s="390" t="s">
        <v>220</v>
      </c>
      <c r="C172" s="391"/>
      <c r="D172" s="391"/>
      <c r="E172" s="391"/>
      <c r="F172" s="391"/>
      <c r="G172" s="391"/>
      <c r="H172" s="391"/>
      <c r="I172" s="391"/>
      <c r="J172" s="391"/>
      <c r="K172" s="391"/>
      <c r="L172" s="391"/>
    </row>
    <row r="179" spans="2:12" ht="13.5" thickBot="1"/>
    <row r="180" spans="2:12" ht="15" thickBot="1">
      <c r="B180" s="392" t="s">
        <v>109</v>
      </c>
      <c r="C180" s="393"/>
      <c r="D180" s="393"/>
      <c r="E180" s="393"/>
      <c r="F180" s="393"/>
      <c r="G180" s="393"/>
      <c r="H180" s="393"/>
      <c r="I180" s="393"/>
      <c r="J180" s="393"/>
      <c r="K180" s="393"/>
      <c r="L180" s="394"/>
    </row>
    <row r="181" spans="2:12">
      <c r="B181" s="5" t="s">
        <v>1</v>
      </c>
      <c r="C181" s="6" t="s">
        <v>2</v>
      </c>
      <c r="D181" s="6" t="s">
        <v>3</v>
      </c>
      <c r="E181" s="6" t="s">
        <v>4</v>
      </c>
      <c r="F181" s="6" t="s">
        <v>5</v>
      </c>
      <c r="G181" s="6" t="s">
        <v>6</v>
      </c>
      <c r="H181" s="6" t="s">
        <v>7</v>
      </c>
      <c r="I181" s="6" t="s">
        <v>8</v>
      </c>
      <c r="J181" s="6" t="s">
        <v>9</v>
      </c>
      <c r="K181" s="6" t="s">
        <v>10</v>
      </c>
      <c r="L181" s="5" t="s">
        <v>11</v>
      </c>
    </row>
    <row r="182" spans="2:12">
      <c r="B182" s="101">
        <v>6</v>
      </c>
      <c r="C182" s="99" t="s">
        <v>316</v>
      </c>
      <c r="D182" s="56">
        <v>302</v>
      </c>
      <c r="E182" s="51" t="s">
        <v>110</v>
      </c>
      <c r="F182" s="107">
        <v>2</v>
      </c>
      <c r="G182" s="107">
        <v>2</v>
      </c>
      <c r="H182" s="107">
        <v>3</v>
      </c>
      <c r="I182" s="108">
        <v>4</v>
      </c>
      <c r="J182" s="60"/>
      <c r="K182" s="109" t="s">
        <v>235</v>
      </c>
      <c r="L182" s="44">
        <v>51</v>
      </c>
    </row>
    <row r="183" spans="2:12">
      <c r="B183" s="102">
        <v>6</v>
      </c>
      <c r="C183" s="100" t="s">
        <v>316</v>
      </c>
      <c r="D183" s="59">
        <v>304</v>
      </c>
      <c r="E183" s="52" t="s">
        <v>111</v>
      </c>
      <c r="F183" s="110">
        <v>2</v>
      </c>
      <c r="G183" s="110">
        <v>0</v>
      </c>
      <c r="H183" s="110">
        <v>2</v>
      </c>
      <c r="I183" s="111">
        <v>3</v>
      </c>
      <c r="J183" s="112"/>
      <c r="K183" s="114" t="s">
        <v>55</v>
      </c>
      <c r="L183" s="38">
        <v>21</v>
      </c>
    </row>
    <row r="184" spans="2:12">
      <c r="B184" s="101">
        <v>6</v>
      </c>
      <c r="C184" s="99" t="s">
        <v>316</v>
      </c>
      <c r="D184" s="56">
        <v>306</v>
      </c>
      <c r="E184" s="51" t="s">
        <v>112</v>
      </c>
      <c r="F184" s="107">
        <v>2</v>
      </c>
      <c r="G184" s="107">
        <v>2</v>
      </c>
      <c r="H184" s="107">
        <v>3</v>
      </c>
      <c r="I184" s="108">
        <v>4</v>
      </c>
      <c r="J184" s="60"/>
      <c r="K184" s="109" t="s">
        <v>55</v>
      </c>
      <c r="L184" s="44">
        <v>23</v>
      </c>
    </row>
    <row r="185" spans="2:12">
      <c r="B185" s="102">
        <v>6</v>
      </c>
      <c r="C185" s="100" t="s">
        <v>316</v>
      </c>
      <c r="D185" s="59">
        <v>308</v>
      </c>
      <c r="E185" s="52" t="s">
        <v>113</v>
      </c>
      <c r="F185" s="110">
        <v>2</v>
      </c>
      <c r="G185" s="110">
        <v>2</v>
      </c>
      <c r="H185" s="110">
        <v>3</v>
      </c>
      <c r="I185" s="113">
        <v>5</v>
      </c>
      <c r="J185" s="112"/>
      <c r="K185" s="114" t="s">
        <v>55</v>
      </c>
      <c r="L185" s="41">
        <v>24</v>
      </c>
    </row>
    <row r="186" spans="2:12">
      <c r="B186" s="101">
        <v>6</v>
      </c>
      <c r="C186" s="99" t="s">
        <v>316</v>
      </c>
      <c r="D186" s="56">
        <v>310</v>
      </c>
      <c r="E186" s="51" t="s">
        <v>114</v>
      </c>
      <c r="F186" s="107">
        <v>1</v>
      </c>
      <c r="G186" s="107">
        <v>2</v>
      </c>
      <c r="H186" s="107">
        <v>2</v>
      </c>
      <c r="I186" s="108">
        <v>3</v>
      </c>
      <c r="J186" s="60"/>
      <c r="K186" s="109" t="s">
        <v>107</v>
      </c>
      <c r="L186" s="46">
        <v>31</v>
      </c>
    </row>
    <row r="187" spans="2:12">
      <c r="B187" s="102">
        <v>6</v>
      </c>
      <c r="C187" s="100" t="s">
        <v>316</v>
      </c>
      <c r="D187" s="59">
        <v>312</v>
      </c>
      <c r="E187" s="52" t="s">
        <v>115</v>
      </c>
      <c r="F187" s="110">
        <v>1</v>
      </c>
      <c r="G187" s="110">
        <v>2</v>
      </c>
      <c r="H187" s="110">
        <v>2</v>
      </c>
      <c r="I187" s="113">
        <v>3</v>
      </c>
      <c r="J187" s="112"/>
      <c r="K187" s="114" t="s">
        <v>235</v>
      </c>
      <c r="L187" s="41">
        <v>51</v>
      </c>
    </row>
    <row r="188" spans="2:12">
      <c r="B188" s="101">
        <v>6</v>
      </c>
      <c r="C188" s="99" t="s">
        <v>316</v>
      </c>
      <c r="D188" s="56">
        <v>314</v>
      </c>
      <c r="E188" s="51" t="s">
        <v>116</v>
      </c>
      <c r="F188" s="107">
        <v>2</v>
      </c>
      <c r="G188" s="107">
        <v>2</v>
      </c>
      <c r="H188" s="107">
        <v>3</v>
      </c>
      <c r="I188" s="115">
        <v>4</v>
      </c>
      <c r="J188" s="98" t="s">
        <v>106</v>
      </c>
      <c r="K188" s="109" t="s">
        <v>107</v>
      </c>
      <c r="L188" s="45" t="s">
        <v>108</v>
      </c>
    </row>
    <row r="189" spans="2:12">
      <c r="B189" s="61"/>
      <c r="C189" s="99"/>
      <c r="D189" s="61"/>
      <c r="E189" s="33" t="s">
        <v>18</v>
      </c>
      <c r="F189" s="105">
        <f>SUM(F182:F188)</f>
        <v>12</v>
      </c>
      <c r="G189" s="105">
        <f>SUM(G182:G188)</f>
        <v>12</v>
      </c>
      <c r="H189" s="106">
        <f>SUM(H182:H188)</f>
        <v>18</v>
      </c>
      <c r="I189" s="105">
        <f>SUM(I182:I188)</f>
        <v>26</v>
      </c>
      <c r="J189" s="60"/>
      <c r="K189" s="61"/>
      <c r="L189" s="45"/>
    </row>
    <row r="190" spans="2:12">
      <c r="B190" s="61"/>
      <c r="C190" s="99"/>
      <c r="D190" s="61"/>
      <c r="E190" s="33" t="s">
        <v>70</v>
      </c>
      <c r="F190" s="223" t="s">
        <v>341</v>
      </c>
      <c r="G190" s="223" t="s">
        <v>254</v>
      </c>
      <c r="H190" s="223" t="s">
        <v>341</v>
      </c>
      <c r="I190" s="340">
        <v>2</v>
      </c>
      <c r="J190" s="60"/>
      <c r="K190" s="61"/>
      <c r="L190" s="45"/>
    </row>
    <row r="191" spans="2:12" ht="13.5">
      <c r="B191" s="61"/>
      <c r="C191" s="99"/>
      <c r="D191" s="61"/>
      <c r="E191" s="344" t="s">
        <v>340</v>
      </c>
      <c r="F191" s="341" t="s">
        <v>258</v>
      </c>
      <c r="G191" s="341" t="s">
        <v>261</v>
      </c>
      <c r="H191" s="342" t="s">
        <v>258</v>
      </c>
      <c r="I191" s="343">
        <v>2</v>
      </c>
      <c r="J191" s="60"/>
      <c r="K191" s="61"/>
      <c r="L191" s="45"/>
    </row>
    <row r="192" spans="2:12">
      <c r="B192" s="104">
        <v>6</v>
      </c>
      <c r="C192" s="100" t="s">
        <v>316</v>
      </c>
      <c r="D192" s="64">
        <v>352</v>
      </c>
      <c r="E192" s="118" t="s">
        <v>117</v>
      </c>
      <c r="F192" s="119">
        <v>1</v>
      </c>
      <c r="G192" s="119">
        <v>0</v>
      </c>
      <c r="H192" s="119">
        <v>1</v>
      </c>
      <c r="I192" s="119">
        <v>2</v>
      </c>
      <c r="J192" s="120"/>
      <c r="K192" s="114" t="s">
        <v>72</v>
      </c>
      <c r="L192" s="41">
        <v>43</v>
      </c>
    </row>
    <row r="193" spans="2:12">
      <c r="B193" s="103">
        <v>6</v>
      </c>
      <c r="C193" s="99" t="s">
        <v>316</v>
      </c>
      <c r="D193" s="63">
        <v>354</v>
      </c>
      <c r="E193" s="116" t="s">
        <v>118</v>
      </c>
      <c r="F193" s="117">
        <v>1</v>
      </c>
      <c r="G193" s="117">
        <v>1</v>
      </c>
      <c r="H193" s="217">
        <v>1</v>
      </c>
      <c r="I193" s="117">
        <v>2</v>
      </c>
      <c r="J193" s="61"/>
      <c r="K193" s="109" t="s">
        <v>55</v>
      </c>
      <c r="L193" s="46">
        <v>21</v>
      </c>
    </row>
    <row r="194" spans="2:12">
      <c r="B194" s="104">
        <v>6</v>
      </c>
      <c r="C194" s="100" t="s">
        <v>316</v>
      </c>
      <c r="D194" s="64">
        <v>356</v>
      </c>
      <c r="E194" s="58" t="s">
        <v>119</v>
      </c>
      <c r="F194" s="119">
        <v>1</v>
      </c>
      <c r="G194" s="119">
        <v>0</v>
      </c>
      <c r="H194" s="119">
        <v>1</v>
      </c>
      <c r="I194" s="119">
        <v>2</v>
      </c>
      <c r="J194" s="120"/>
      <c r="K194" s="114" t="s">
        <v>55</v>
      </c>
      <c r="L194" s="41">
        <v>21</v>
      </c>
    </row>
    <row r="195" spans="2:12">
      <c r="B195" s="103">
        <v>6</v>
      </c>
      <c r="C195" s="99" t="s">
        <v>316</v>
      </c>
      <c r="D195" s="63">
        <v>358</v>
      </c>
      <c r="E195" s="55" t="s">
        <v>120</v>
      </c>
      <c r="F195" s="117">
        <v>1</v>
      </c>
      <c r="G195" s="117">
        <v>1</v>
      </c>
      <c r="H195" s="217">
        <v>1</v>
      </c>
      <c r="I195" s="117">
        <v>2</v>
      </c>
      <c r="J195" s="61"/>
      <c r="K195" s="109" t="s">
        <v>55</v>
      </c>
      <c r="L195" s="46">
        <v>24</v>
      </c>
    </row>
    <row r="196" spans="2:12">
      <c r="B196" s="104">
        <v>6</v>
      </c>
      <c r="C196" s="100" t="s">
        <v>316</v>
      </c>
      <c r="D196" s="64">
        <v>360</v>
      </c>
      <c r="E196" s="118" t="s">
        <v>121</v>
      </c>
      <c r="F196" s="119">
        <v>1</v>
      </c>
      <c r="G196" s="119">
        <v>1</v>
      </c>
      <c r="H196" s="158">
        <v>1</v>
      </c>
      <c r="I196" s="119">
        <v>2</v>
      </c>
      <c r="J196" s="120"/>
      <c r="K196" s="114" t="s">
        <v>55</v>
      </c>
      <c r="L196" s="41">
        <v>23</v>
      </c>
    </row>
    <row r="197" spans="2:12">
      <c r="B197" s="103"/>
      <c r="C197" s="99"/>
      <c r="D197" s="63"/>
      <c r="E197" s="31" t="s">
        <v>12</v>
      </c>
      <c r="F197" s="154" t="s">
        <v>226</v>
      </c>
      <c r="G197" s="154" t="s">
        <v>347</v>
      </c>
      <c r="H197" s="157" t="s">
        <v>344</v>
      </c>
      <c r="I197" s="32">
        <v>30</v>
      </c>
      <c r="J197" s="61"/>
      <c r="K197" s="109"/>
      <c r="L197" s="46"/>
    </row>
    <row r="198" spans="2:12">
      <c r="B198" s="230">
        <v>6</v>
      </c>
      <c r="C198" s="231"/>
      <c r="D198" s="231"/>
      <c r="E198" s="232" t="s">
        <v>328</v>
      </c>
      <c r="F198" s="227" t="s">
        <v>258</v>
      </c>
      <c r="G198" s="227" t="s">
        <v>261</v>
      </c>
      <c r="H198" s="228" t="s">
        <v>258</v>
      </c>
      <c r="I198" s="229">
        <v>2</v>
      </c>
      <c r="J198" s="233"/>
      <c r="K198" s="231" t="s">
        <v>246</v>
      </c>
      <c r="L198" s="231"/>
    </row>
    <row r="199" spans="2:12">
      <c r="B199" s="230">
        <v>6</v>
      </c>
      <c r="C199" s="231" t="s">
        <v>260</v>
      </c>
      <c r="D199" s="231">
        <v>251</v>
      </c>
      <c r="E199" s="232" t="s">
        <v>357</v>
      </c>
      <c r="F199" s="227" t="s">
        <v>258</v>
      </c>
      <c r="G199" s="227" t="s">
        <v>261</v>
      </c>
      <c r="H199" s="228" t="s">
        <v>258</v>
      </c>
      <c r="I199" s="229">
        <v>2</v>
      </c>
      <c r="J199" s="233"/>
      <c r="K199" s="231" t="s">
        <v>246</v>
      </c>
      <c r="L199" s="231">
        <v>35</v>
      </c>
    </row>
    <row r="200" spans="2:12">
      <c r="B200" s="230">
        <v>6</v>
      </c>
      <c r="C200" s="231" t="s">
        <v>260</v>
      </c>
      <c r="D200" s="231">
        <v>252</v>
      </c>
      <c r="E200" s="232" t="s">
        <v>358</v>
      </c>
      <c r="F200" s="227" t="s">
        <v>258</v>
      </c>
      <c r="G200" s="227" t="s">
        <v>261</v>
      </c>
      <c r="H200" s="228" t="s">
        <v>258</v>
      </c>
      <c r="I200" s="229">
        <v>2</v>
      </c>
      <c r="J200" s="233"/>
      <c r="K200" s="231" t="s">
        <v>246</v>
      </c>
      <c r="L200" s="231">
        <v>13</v>
      </c>
    </row>
    <row r="201" spans="2:12">
      <c r="B201" s="406" t="s">
        <v>348</v>
      </c>
      <c r="C201" s="407"/>
      <c r="D201" s="407"/>
      <c r="E201" s="407"/>
      <c r="F201" s="407"/>
      <c r="G201" s="407"/>
      <c r="H201" s="407"/>
      <c r="I201" s="407"/>
      <c r="J201" s="407"/>
      <c r="K201" s="407"/>
      <c r="L201" s="412"/>
    </row>
    <row r="202" spans="2:12" ht="13.15" customHeight="1">
      <c r="B202" s="402" t="s">
        <v>346</v>
      </c>
      <c r="C202" s="403"/>
      <c r="D202" s="403"/>
      <c r="E202" s="403"/>
      <c r="F202" s="403"/>
      <c r="G202" s="403"/>
      <c r="H202" s="403"/>
      <c r="I202" s="403"/>
      <c r="J202" s="403"/>
      <c r="K202" s="403"/>
      <c r="L202" s="404"/>
    </row>
    <row r="203" spans="2:12">
      <c r="B203" s="405" t="s">
        <v>339</v>
      </c>
      <c r="C203" s="405"/>
      <c r="D203" s="405"/>
      <c r="E203" s="405"/>
      <c r="F203" s="405"/>
      <c r="G203" s="405"/>
      <c r="H203" s="405"/>
      <c r="I203" s="405"/>
      <c r="J203" s="405"/>
      <c r="K203" s="405"/>
      <c r="L203" s="405"/>
    </row>
    <row r="204" spans="2:12">
      <c r="B204" s="390" t="s">
        <v>220</v>
      </c>
      <c r="C204" s="391"/>
      <c r="D204" s="391"/>
      <c r="E204" s="391"/>
      <c r="F204" s="391"/>
      <c r="G204" s="391"/>
      <c r="H204" s="391"/>
      <c r="I204" s="391"/>
      <c r="J204" s="391"/>
      <c r="K204" s="391"/>
      <c r="L204" s="391"/>
    </row>
    <row r="205" spans="2:12">
      <c r="B205" s="184"/>
      <c r="C205" s="187"/>
      <c r="D205" s="187"/>
      <c r="E205" s="187"/>
      <c r="F205" s="187"/>
      <c r="G205" s="187"/>
      <c r="H205" s="187"/>
      <c r="I205" s="187"/>
      <c r="J205" s="187"/>
      <c r="K205" s="187"/>
      <c r="L205" s="187"/>
    </row>
    <row r="222" spans="2:12" ht="13.5" thickBot="1"/>
    <row r="223" spans="2:12" ht="15" thickBot="1">
      <c r="B223" s="392" t="s">
        <v>123</v>
      </c>
      <c r="C223" s="393"/>
      <c r="D223" s="393"/>
      <c r="E223" s="393"/>
      <c r="F223" s="393"/>
      <c r="G223" s="393"/>
      <c r="H223" s="393"/>
      <c r="I223" s="393"/>
      <c r="J223" s="393"/>
      <c r="K223" s="393"/>
      <c r="L223" s="394"/>
    </row>
    <row r="224" spans="2:12">
      <c r="B224" s="5" t="s">
        <v>1</v>
      </c>
      <c r="C224" s="6" t="s">
        <v>2</v>
      </c>
      <c r="D224" s="6" t="s">
        <v>3</v>
      </c>
      <c r="E224" s="6" t="s">
        <v>4</v>
      </c>
      <c r="F224" s="6" t="s">
        <v>5</v>
      </c>
      <c r="G224" s="6" t="s">
        <v>6</v>
      </c>
      <c r="H224" s="6" t="s">
        <v>7</v>
      </c>
      <c r="I224" s="6" t="s">
        <v>8</v>
      </c>
      <c r="J224" s="6" t="s">
        <v>9</v>
      </c>
      <c r="K224" s="6" t="s">
        <v>10</v>
      </c>
      <c r="L224" s="5" t="s">
        <v>11</v>
      </c>
    </row>
    <row r="225" spans="2:12">
      <c r="B225" s="101">
        <v>7</v>
      </c>
      <c r="C225" s="99" t="s">
        <v>316</v>
      </c>
      <c r="D225" s="56">
        <v>401</v>
      </c>
      <c r="E225" s="51" t="s">
        <v>124</v>
      </c>
      <c r="F225" s="107">
        <v>1</v>
      </c>
      <c r="G225" s="107">
        <v>2</v>
      </c>
      <c r="H225" s="107">
        <v>2</v>
      </c>
      <c r="I225" s="108">
        <v>2</v>
      </c>
      <c r="J225" s="60"/>
      <c r="K225" s="109" t="s">
        <v>235</v>
      </c>
      <c r="L225" s="44">
        <v>51</v>
      </c>
    </row>
    <row r="226" spans="2:12">
      <c r="B226" s="102">
        <v>7</v>
      </c>
      <c r="C226" s="100" t="s">
        <v>316</v>
      </c>
      <c r="D226" s="59">
        <v>403</v>
      </c>
      <c r="E226" s="52" t="s">
        <v>125</v>
      </c>
      <c r="F226" s="110">
        <v>2</v>
      </c>
      <c r="G226" s="110">
        <v>0</v>
      </c>
      <c r="H226" s="110">
        <v>2</v>
      </c>
      <c r="I226" s="111">
        <v>2</v>
      </c>
      <c r="J226" s="112"/>
      <c r="K226" s="114" t="s">
        <v>55</v>
      </c>
      <c r="L226" s="38">
        <v>21</v>
      </c>
    </row>
    <row r="227" spans="2:12">
      <c r="B227" s="101">
        <v>7</v>
      </c>
      <c r="C227" s="99" t="s">
        <v>316</v>
      </c>
      <c r="D227" s="56">
        <v>405</v>
      </c>
      <c r="E227" s="51" t="s">
        <v>126</v>
      </c>
      <c r="F227" s="107">
        <v>2</v>
      </c>
      <c r="G227" s="107">
        <v>2</v>
      </c>
      <c r="H227" s="107">
        <v>3</v>
      </c>
      <c r="I227" s="317">
        <v>4</v>
      </c>
      <c r="J227" s="60"/>
      <c r="K227" s="109" t="s">
        <v>55</v>
      </c>
      <c r="L227" s="44">
        <v>24</v>
      </c>
    </row>
    <row r="228" spans="2:12">
      <c r="B228" s="102">
        <v>7</v>
      </c>
      <c r="C228" s="100" t="s">
        <v>316</v>
      </c>
      <c r="D228" s="59">
        <v>407</v>
      </c>
      <c r="E228" s="52" t="s">
        <v>127</v>
      </c>
      <c r="F228" s="110">
        <v>2</v>
      </c>
      <c r="G228" s="110">
        <v>0</v>
      </c>
      <c r="H228" s="110">
        <v>2</v>
      </c>
      <c r="I228" s="113">
        <v>2</v>
      </c>
      <c r="J228" s="112"/>
      <c r="K228" s="114" t="s">
        <v>107</v>
      </c>
      <c r="L228" s="41">
        <v>31</v>
      </c>
    </row>
    <row r="229" spans="2:12">
      <c r="B229" s="101">
        <v>7</v>
      </c>
      <c r="C229" s="99" t="s">
        <v>316</v>
      </c>
      <c r="D229" s="56">
        <v>409</v>
      </c>
      <c r="E229" s="51" t="s">
        <v>241</v>
      </c>
      <c r="F229" s="107">
        <v>2</v>
      </c>
      <c r="G229" s="107">
        <v>0</v>
      </c>
      <c r="H229" s="107">
        <v>2</v>
      </c>
      <c r="I229" s="108">
        <v>2</v>
      </c>
      <c r="J229" s="60"/>
      <c r="K229" s="109" t="s">
        <v>107</v>
      </c>
      <c r="L229" s="46">
        <v>31</v>
      </c>
    </row>
    <row r="230" spans="2:12">
      <c r="B230" s="102">
        <v>7</v>
      </c>
      <c r="C230" s="100" t="s">
        <v>316</v>
      </c>
      <c r="D230" s="59">
        <v>411</v>
      </c>
      <c r="E230" s="52" t="s">
        <v>128</v>
      </c>
      <c r="F230" s="110">
        <v>2</v>
      </c>
      <c r="G230" s="110">
        <v>0</v>
      </c>
      <c r="H230" s="110">
        <v>2</v>
      </c>
      <c r="I230" s="113">
        <v>3</v>
      </c>
      <c r="J230" s="112"/>
      <c r="K230" s="114" t="s">
        <v>107</v>
      </c>
      <c r="L230" s="41">
        <v>32</v>
      </c>
    </row>
    <row r="231" spans="2:12">
      <c r="B231" s="101">
        <v>7</v>
      </c>
      <c r="C231" s="99" t="s">
        <v>316</v>
      </c>
      <c r="D231" s="56">
        <v>413</v>
      </c>
      <c r="E231" s="51" t="s">
        <v>129</v>
      </c>
      <c r="F231" s="107">
        <v>2</v>
      </c>
      <c r="G231" s="107">
        <v>0</v>
      </c>
      <c r="H231" s="107">
        <v>2</v>
      </c>
      <c r="I231" s="115">
        <v>3</v>
      </c>
      <c r="J231" s="98"/>
      <c r="K231" s="109" t="s">
        <v>107</v>
      </c>
      <c r="L231" s="45">
        <v>34</v>
      </c>
    </row>
    <row r="232" spans="2:12">
      <c r="B232" s="102">
        <v>7</v>
      </c>
      <c r="C232" s="100" t="s">
        <v>316</v>
      </c>
      <c r="D232" s="59">
        <v>415</v>
      </c>
      <c r="E232" s="52" t="s">
        <v>130</v>
      </c>
      <c r="F232" s="110">
        <v>2</v>
      </c>
      <c r="G232" s="110">
        <v>0</v>
      </c>
      <c r="H232" s="110">
        <v>2</v>
      </c>
      <c r="I232" s="113">
        <v>3</v>
      </c>
      <c r="J232" s="112"/>
      <c r="K232" s="114" t="s">
        <v>107</v>
      </c>
      <c r="L232" s="40">
        <v>34</v>
      </c>
    </row>
    <row r="233" spans="2:12" ht="12.75" customHeight="1">
      <c r="B233" s="101">
        <v>7</v>
      </c>
      <c r="C233" s="99" t="s">
        <v>316</v>
      </c>
      <c r="D233" s="56">
        <v>417</v>
      </c>
      <c r="E233" s="51" t="s">
        <v>131</v>
      </c>
      <c r="F233" s="107">
        <v>0</v>
      </c>
      <c r="G233" s="107">
        <v>8</v>
      </c>
      <c r="H233" s="107">
        <v>4</v>
      </c>
      <c r="I233" s="319">
        <v>5</v>
      </c>
      <c r="J233" s="98" t="s">
        <v>237</v>
      </c>
      <c r="K233" s="109" t="s">
        <v>107</v>
      </c>
      <c r="L233" s="45" t="s">
        <v>138</v>
      </c>
    </row>
    <row r="234" spans="2:12" ht="12.75" customHeight="1">
      <c r="B234" s="159">
        <v>7</v>
      </c>
      <c r="C234" s="114" t="s">
        <v>316</v>
      </c>
      <c r="D234" s="119">
        <v>419</v>
      </c>
      <c r="E234" s="161" t="s">
        <v>223</v>
      </c>
      <c r="F234" s="114">
        <v>2</v>
      </c>
      <c r="G234" s="114">
        <v>0</v>
      </c>
      <c r="H234" s="114">
        <v>2</v>
      </c>
      <c r="I234" s="110">
        <v>2</v>
      </c>
      <c r="J234" s="114"/>
      <c r="K234" s="114" t="s">
        <v>107</v>
      </c>
      <c r="L234" s="114">
        <v>35</v>
      </c>
    </row>
    <row r="235" spans="2:12">
      <c r="B235" s="61"/>
      <c r="C235" s="99"/>
      <c r="D235" s="61"/>
      <c r="E235" s="33" t="s">
        <v>18</v>
      </c>
      <c r="F235" s="105">
        <f>SUM(F225:F234)</f>
        <v>17</v>
      </c>
      <c r="G235" s="105">
        <f>SUM(G225:G234)</f>
        <v>12</v>
      </c>
      <c r="H235" s="106">
        <f>SUM(H225:H234)</f>
        <v>23</v>
      </c>
      <c r="I235" s="105">
        <f>SUM(I225:I234)</f>
        <v>28</v>
      </c>
      <c r="J235" s="60"/>
      <c r="K235" s="61"/>
      <c r="L235" s="45"/>
    </row>
    <row r="236" spans="2:12" ht="13.5">
      <c r="B236" s="61"/>
      <c r="C236" s="99"/>
      <c r="D236" s="61"/>
      <c r="E236" s="33" t="s">
        <v>70</v>
      </c>
      <c r="F236" s="341" t="s">
        <v>341</v>
      </c>
      <c r="G236" s="341" t="s">
        <v>254</v>
      </c>
      <c r="H236" s="341" t="s">
        <v>341</v>
      </c>
      <c r="I236" s="343">
        <v>2</v>
      </c>
      <c r="J236" s="60"/>
      <c r="K236" s="61"/>
      <c r="L236" s="45"/>
    </row>
    <row r="237" spans="2:12">
      <c r="B237" s="166">
        <v>7</v>
      </c>
      <c r="C237" s="167" t="s">
        <v>316</v>
      </c>
      <c r="D237" s="168">
        <v>451</v>
      </c>
      <c r="E237" s="169" t="s">
        <v>132</v>
      </c>
      <c r="F237" s="168">
        <v>1</v>
      </c>
      <c r="G237" s="168">
        <v>1</v>
      </c>
      <c r="H237" s="350">
        <v>1</v>
      </c>
      <c r="I237" s="168">
        <v>2</v>
      </c>
      <c r="J237" s="170"/>
      <c r="K237" s="167" t="s">
        <v>54</v>
      </c>
      <c r="L237" s="168">
        <v>13</v>
      </c>
    </row>
    <row r="238" spans="2:12">
      <c r="B238" s="159">
        <v>7</v>
      </c>
      <c r="C238" s="114" t="s">
        <v>316</v>
      </c>
      <c r="D238" s="119">
        <v>455</v>
      </c>
      <c r="E238" s="160" t="s">
        <v>133</v>
      </c>
      <c r="F238" s="119">
        <v>1</v>
      </c>
      <c r="G238" s="119">
        <v>0</v>
      </c>
      <c r="H238" s="119">
        <v>1</v>
      </c>
      <c r="I238" s="119">
        <v>2</v>
      </c>
      <c r="J238" s="161"/>
      <c r="K238" s="114" t="s">
        <v>55</v>
      </c>
      <c r="L238" s="119">
        <v>21</v>
      </c>
    </row>
    <row r="239" spans="2:12">
      <c r="B239" s="166">
        <v>7</v>
      </c>
      <c r="C239" s="167" t="s">
        <v>316</v>
      </c>
      <c r="D239" s="168">
        <v>457</v>
      </c>
      <c r="E239" s="171" t="s">
        <v>134</v>
      </c>
      <c r="F239" s="168">
        <v>1</v>
      </c>
      <c r="G239" s="168">
        <v>1</v>
      </c>
      <c r="H239" s="350">
        <v>1</v>
      </c>
      <c r="I239" s="168">
        <v>2</v>
      </c>
      <c r="J239" s="170"/>
      <c r="K239" s="167" t="s">
        <v>235</v>
      </c>
      <c r="L239" s="168">
        <v>51</v>
      </c>
    </row>
    <row r="240" spans="2:12">
      <c r="B240" s="159">
        <v>7</v>
      </c>
      <c r="C240" s="114" t="s">
        <v>316</v>
      </c>
      <c r="D240" s="119">
        <v>459</v>
      </c>
      <c r="E240" s="160" t="s">
        <v>135</v>
      </c>
      <c r="F240" s="119">
        <v>1</v>
      </c>
      <c r="G240" s="119">
        <v>0</v>
      </c>
      <c r="H240" s="119">
        <v>1</v>
      </c>
      <c r="I240" s="119">
        <v>2</v>
      </c>
      <c r="J240" s="114" t="s">
        <v>106</v>
      </c>
      <c r="K240" s="114"/>
      <c r="L240" s="119" t="s">
        <v>139</v>
      </c>
    </row>
    <row r="241" spans="2:12">
      <c r="B241" s="166">
        <v>7</v>
      </c>
      <c r="C241" s="167" t="s">
        <v>316</v>
      </c>
      <c r="D241" s="168">
        <v>465</v>
      </c>
      <c r="E241" s="169" t="s">
        <v>239</v>
      </c>
      <c r="F241" s="168">
        <v>1</v>
      </c>
      <c r="G241" s="168">
        <v>1</v>
      </c>
      <c r="H241" s="350">
        <v>1</v>
      </c>
      <c r="I241" s="168">
        <v>2</v>
      </c>
      <c r="J241" s="167" t="s">
        <v>106</v>
      </c>
      <c r="K241" s="167" t="s">
        <v>107</v>
      </c>
      <c r="L241" s="168" t="s">
        <v>240</v>
      </c>
    </row>
    <row r="242" spans="2:12">
      <c r="B242" s="163"/>
      <c r="C242" s="152"/>
      <c r="D242" s="152"/>
      <c r="E242" s="164" t="s">
        <v>75</v>
      </c>
      <c r="F242" s="154" t="s">
        <v>350</v>
      </c>
      <c r="G242" s="154" t="s">
        <v>347</v>
      </c>
      <c r="H242" s="157" t="s">
        <v>351</v>
      </c>
      <c r="I242" s="165">
        <v>30</v>
      </c>
      <c r="J242" s="152"/>
      <c r="K242" s="152"/>
      <c r="L242" s="163"/>
    </row>
    <row r="243" spans="2:12">
      <c r="B243" s="208"/>
      <c r="C243" s="209"/>
      <c r="D243" s="209"/>
      <c r="E243" s="210"/>
      <c r="F243" s="204"/>
      <c r="G243" s="204"/>
      <c r="H243" s="205"/>
      <c r="I243" s="211"/>
      <c r="J243" s="209"/>
      <c r="K243" s="209"/>
      <c r="L243" s="212"/>
    </row>
    <row r="244" spans="2:12">
      <c r="B244" s="406" t="s">
        <v>349</v>
      </c>
      <c r="C244" s="407"/>
      <c r="D244" s="407"/>
      <c r="E244" s="407"/>
      <c r="F244" s="407"/>
      <c r="G244" s="407"/>
      <c r="H244" s="407"/>
      <c r="I244" s="407"/>
      <c r="J244" s="407"/>
      <c r="K244" s="407"/>
      <c r="L244" s="408"/>
    </row>
    <row r="245" spans="2:12">
      <c r="B245" s="390" t="s">
        <v>220</v>
      </c>
      <c r="C245" s="391"/>
      <c r="D245" s="391"/>
      <c r="E245" s="391"/>
      <c r="F245" s="391"/>
      <c r="G245" s="391"/>
      <c r="H245" s="391"/>
      <c r="I245" s="391"/>
      <c r="J245" s="391"/>
      <c r="K245" s="391"/>
      <c r="L245" s="391"/>
    </row>
    <row r="246" spans="2:12">
      <c r="B246" s="390" t="s">
        <v>221</v>
      </c>
      <c r="C246" s="391"/>
      <c r="D246" s="391"/>
      <c r="E246" s="391"/>
      <c r="F246" s="391"/>
      <c r="G246" s="391"/>
      <c r="H246" s="391"/>
      <c r="I246" s="391"/>
      <c r="J246" s="391"/>
      <c r="K246" s="391"/>
      <c r="L246" s="391"/>
    </row>
    <row r="252" spans="2:12" ht="13.5" thickBot="1"/>
    <row r="253" spans="2:12" ht="15" thickBot="1">
      <c r="B253" s="392" t="s">
        <v>142</v>
      </c>
      <c r="C253" s="393"/>
      <c r="D253" s="393"/>
      <c r="E253" s="393"/>
      <c r="F253" s="393"/>
      <c r="G253" s="393"/>
      <c r="H253" s="393"/>
      <c r="I253" s="393"/>
      <c r="J253" s="393"/>
      <c r="K253" s="393"/>
      <c r="L253" s="394"/>
    </row>
    <row r="254" spans="2:12">
      <c r="B254" s="5" t="s">
        <v>1</v>
      </c>
      <c r="C254" s="6" t="s">
        <v>2</v>
      </c>
      <c r="D254" s="6" t="s">
        <v>3</v>
      </c>
      <c r="E254" s="6" t="s">
        <v>4</v>
      </c>
      <c r="F254" s="6" t="s">
        <v>5</v>
      </c>
      <c r="G254" s="6" t="s">
        <v>6</v>
      </c>
      <c r="H254" s="6" t="s">
        <v>7</v>
      </c>
      <c r="I254" s="6" t="s">
        <v>8</v>
      </c>
      <c r="J254" s="6" t="s">
        <v>9</v>
      </c>
      <c r="K254" s="6" t="s">
        <v>10</v>
      </c>
      <c r="L254" s="5" t="s">
        <v>11</v>
      </c>
    </row>
    <row r="255" spans="2:12">
      <c r="B255" s="101">
        <v>8</v>
      </c>
      <c r="C255" s="99" t="s">
        <v>316</v>
      </c>
      <c r="D255" s="56">
        <v>402</v>
      </c>
      <c r="E255" s="51" t="s">
        <v>143</v>
      </c>
      <c r="F255" s="107">
        <v>2</v>
      </c>
      <c r="G255" s="107">
        <v>2</v>
      </c>
      <c r="H255" s="107">
        <v>3</v>
      </c>
      <c r="I255" s="317">
        <v>3</v>
      </c>
      <c r="J255" s="60"/>
      <c r="K255" s="109" t="s">
        <v>235</v>
      </c>
      <c r="L255" s="44">
        <v>51</v>
      </c>
    </row>
    <row r="256" spans="2:12">
      <c r="B256" s="102">
        <v>8</v>
      </c>
      <c r="C256" s="100" t="s">
        <v>316</v>
      </c>
      <c r="D256" s="59">
        <v>404</v>
      </c>
      <c r="E256" s="52" t="s">
        <v>144</v>
      </c>
      <c r="F256" s="110">
        <v>1</v>
      </c>
      <c r="G256" s="110">
        <v>2</v>
      </c>
      <c r="H256" s="110">
        <v>2</v>
      </c>
      <c r="I256" s="318">
        <v>2</v>
      </c>
      <c r="J256" s="112"/>
      <c r="K256" s="114" t="s">
        <v>55</v>
      </c>
      <c r="L256" s="38">
        <v>24</v>
      </c>
    </row>
    <row r="257" spans="2:12">
      <c r="B257" s="101">
        <v>8</v>
      </c>
      <c r="C257" s="99" t="s">
        <v>316</v>
      </c>
      <c r="D257" s="56">
        <v>406</v>
      </c>
      <c r="E257" s="51" t="s">
        <v>145</v>
      </c>
      <c r="F257" s="107">
        <v>2</v>
      </c>
      <c r="G257" s="107">
        <v>0</v>
      </c>
      <c r="H257" s="107">
        <v>2</v>
      </c>
      <c r="I257" s="317">
        <v>2</v>
      </c>
      <c r="J257" s="60"/>
      <c r="K257" s="109" t="s">
        <v>107</v>
      </c>
      <c r="L257" s="44">
        <v>31</v>
      </c>
    </row>
    <row r="258" spans="2:12">
      <c r="B258" s="102">
        <v>8</v>
      </c>
      <c r="C258" s="100" t="s">
        <v>316</v>
      </c>
      <c r="D258" s="59">
        <v>408</v>
      </c>
      <c r="E258" s="52" t="s">
        <v>146</v>
      </c>
      <c r="F258" s="110">
        <v>2</v>
      </c>
      <c r="G258" s="110">
        <v>0</v>
      </c>
      <c r="H258" s="110">
        <v>2</v>
      </c>
      <c r="I258" s="316">
        <v>2</v>
      </c>
      <c r="J258" s="112"/>
      <c r="K258" s="114" t="s">
        <v>107</v>
      </c>
      <c r="L258" s="41">
        <v>32</v>
      </c>
    </row>
    <row r="259" spans="2:12">
      <c r="B259" s="101">
        <v>8</v>
      </c>
      <c r="C259" s="99" t="s">
        <v>316</v>
      </c>
      <c r="D259" s="56">
        <v>410</v>
      </c>
      <c r="E259" s="51" t="s">
        <v>147</v>
      </c>
      <c r="F259" s="107">
        <v>2</v>
      </c>
      <c r="G259" s="107">
        <v>0</v>
      </c>
      <c r="H259" s="107">
        <v>2</v>
      </c>
      <c r="I259" s="108">
        <v>3</v>
      </c>
      <c r="J259" s="60"/>
      <c r="K259" s="109" t="s">
        <v>107</v>
      </c>
      <c r="L259" s="46">
        <v>34</v>
      </c>
    </row>
    <row r="260" spans="2:12">
      <c r="B260" s="102">
        <v>8</v>
      </c>
      <c r="C260" s="100" t="s">
        <v>316</v>
      </c>
      <c r="D260" s="59">
        <v>412</v>
      </c>
      <c r="E260" s="52" t="s">
        <v>148</v>
      </c>
      <c r="F260" s="110">
        <v>2</v>
      </c>
      <c r="G260" s="110">
        <v>0</v>
      </c>
      <c r="H260" s="110">
        <v>2</v>
      </c>
      <c r="I260" s="316">
        <v>2</v>
      </c>
      <c r="J260" s="112"/>
      <c r="K260" s="114" t="s">
        <v>107</v>
      </c>
      <c r="L260" s="41">
        <v>34</v>
      </c>
    </row>
    <row r="261" spans="2:12" ht="12.75" customHeight="1">
      <c r="B261" s="101">
        <v>8</v>
      </c>
      <c r="C261" s="99" t="s">
        <v>316</v>
      </c>
      <c r="D261" s="56">
        <v>414</v>
      </c>
      <c r="E261" s="51" t="s">
        <v>149</v>
      </c>
      <c r="F261" s="107">
        <v>0</v>
      </c>
      <c r="G261" s="107">
        <v>8</v>
      </c>
      <c r="H261" s="107">
        <v>4</v>
      </c>
      <c r="I261" s="115">
        <v>4</v>
      </c>
      <c r="J261" s="98" t="s">
        <v>237</v>
      </c>
      <c r="K261" s="109" t="s">
        <v>107</v>
      </c>
      <c r="L261" s="45" t="s">
        <v>138</v>
      </c>
    </row>
    <row r="262" spans="2:12" ht="12.75" customHeight="1">
      <c r="B262" s="352">
        <v>8</v>
      </c>
      <c r="C262" s="352" t="s">
        <v>316</v>
      </c>
      <c r="D262" s="352">
        <v>420</v>
      </c>
      <c r="E262" s="52" t="s">
        <v>151</v>
      </c>
      <c r="F262" s="352">
        <v>1</v>
      </c>
      <c r="G262" s="352">
        <v>1</v>
      </c>
      <c r="H262" s="352">
        <v>2</v>
      </c>
      <c r="I262" s="352">
        <v>2</v>
      </c>
      <c r="J262" s="352"/>
      <c r="K262" s="352" t="s">
        <v>55</v>
      </c>
      <c r="L262" s="352">
        <v>22</v>
      </c>
    </row>
    <row r="263" spans="2:12">
      <c r="B263" s="101">
        <v>8</v>
      </c>
      <c r="C263" s="101" t="s">
        <v>316</v>
      </c>
      <c r="D263" s="101">
        <v>422</v>
      </c>
      <c r="E263" s="51" t="s">
        <v>152</v>
      </c>
      <c r="F263" s="107">
        <v>0</v>
      </c>
      <c r="G263" s="107">
        <v>0</v>
      </c>
      <c r="H263" s="107">
        <v>0</v>
      </c>
      <c r="I263" s="107">
        <v>8</v>
      </c>
      <c r="J263" s="107"/>
      <c r="K263" s="107"/>
      <c r="L263" s="107"/>
    </row>
    <row r="264" spans="2:12">
      <c r="B264" s="61"/>
      <c r="C264" s="99"/>
      <c r="D264" s="61"/>
      <c r="E264" s="33" t="s">
        <v>18</v>
      </c>
      <c r="F264" s="105">
        <f>SUM(F255:F263)</f>
        <v>12</v>
      </c>
      <c r="G264" s="105">
        <f>SUM(G255:G263)</f>
        <v>13</v>
      </c>
      <c r="H264" s="106">
        <f>SUM(H255:H263)</f>
        <v>19</v>
      </c>
      <c r="I264" s="105">
        <f>SUM(I255:I263)</f>
        <v>28</v>
      </c>
      <c r="J264" s="60"/>
      <c r="K264" s="61"/>
      <c r="L264" s="45"/>
    </row>
    <row r="265" spans="2:12" ht="13.5">
      <c r="B265" s="61"/>
      <c r="C265" s="99"/>
      <c r="D265" s="61"/>
      <c r="E265" s="33" t="s">
        <v>70</v>
      </c>
      <c r="F265" s="341" t="s">
        <v>341</v>
      </c>
      <c r="G265" s="341" t="s">
        <v>254</v>
      </c>
      <c r="H265" s="341" t="s">
        <v>341</v>
      </c>
      <c r="I265" s="343">
        <v>2</v>
      </c>
      <c r="J265" s="60"/>
      <c r="K265" s="61"/>
      <c r="L265" s="45"/>
    </row>
    <row r="266" spans="2:12">
      <c r="B266" s="174">
        <v>8</v>
      </c>
      <c r="C266" s="114" t="s">
        <v>316</v>
      </c>
      <c r="D266" s="119">
        <v>452</v>
      </c>
      <c r="E266" s="160" t="s">
        <v>153</v>
      </c>
      <c r="F266" s="119">
        <v>1</v>
      </c>
      <c r="G266" s="119">
        <v>0</v>
      </c>
      <c r="H266" s="119">
        <v>1</v>
      </c>
      <c r="I266" s="119">
        <v>2</v>
      </c>
      <c r="J266" s="161"/>
      <c r="K266" s="114" t="s">
        <v>235</v>
      </c>
      <c r="L266" s="119">
        <v>51</v>
      </c>
    </row>
    <row r="267" spans="2:12">
      <c r="B267" s="175">
        <v>8</v>
      </c>
      <c r="C267" s="109" t="s">
        <v>316</v>
      </c>
      <c r="D267" s="117">
        <v>454</v>
      </c>
      <c r="E267" s="162" t="s">
        <v>154</v>
      </c>
      <c r="F267" s="117">
        <v>1</v>
      </c>
      <c r="G267" s="117">
        <v>1</v>
      </c>
      <c r="H267" s="217">
        <v>1</v>
      </c>
      <c r="I267" s="117">
        <v>2</v>
      </c>
      <c r="J267" s="126"/>
      <c r="K267" s="109" t="s">
        <v>54</v>
      </c>
      <c r="L267" s="117">
        <v>12</v>
      </c>
    </row>
    <row r="268" spans="2:12">
      <c r="B268" s="174">
        <v>8</v>
      </c>
      <c r="C268" s="114" t="s">
        <v>316</v>
      </c>
      <c r="D268" s="119">
        <v>456</v>
      </c>
      <c r="E268" s="52" t="s">
        <v>155</v>
      </c>
      <c r="F268" s="119">
        <v>1</v>
      </c>
      <c r="G268" s="119">
        <v>1</v>
      </c>
      <c r="H268" s="158">
        <v>1</v>
      </c>
      <c r="I268" s="119">
        <v>2</v>
      </c>
      <c r="J268" s="161"/>
      <c r="K268" s="114" t="s">
        <v>107</v>
      </c>
      <c r="L268" s="119">
        <v>34</v>
      </c>
    </row>
    <row r="269" spans="2:12">
      <c r="B269" s="175">
        <v>8</v>
      </c>
      <c r="C269" s="109" t="s">
        <v>316</v>
      </c>
      <c r="D269" s="117">
        <v>458</v>
      </c>
      <c r="E269" s="162" t="s">
        <v>156</v>
      </c>
      <c r="F269" s="117">
        <v>1</v>
      </c>
      <c r="G269" s="117">
        <v>1</v>
      </c>
      <c r="H269" s="217">
        <v>1</v>
      </c>
      <c r="I269" s="117">
        <v>2</v>
      </c>
      <c r="J269" s="109"/>
      <c r="K269" s="109" t="s">
        <v>107</v>
      </c>
      <c r="L269" s="117">
        <v>32</v>
      </c>
    </row>
    <row r="270" spans="2:12">
      <c r="B270" s="174">
        <v>8</v>
      </c>
      <c r="C270" s="114" t="s">
        <v>316</v>
      </c>
      <c r="D270" s="119">
        <v>460</v>
      </c>
      <c r="E270" s="160" t="s">
        <v>157</v>
      </c>
      <c r="F270" s="119">
        <v>1</v>
      </c>
      <c r="G270" s="119">
        <v>0</v>
      </c>
      <c r="H270" s="119">
        <v>1</v>
      </c>
      <c r="I270" s="119">
        <v>2</v>
      </c>
      <c r="J270" s="114"/>
      <c r="K270" s="114" t="s">
        <v>107</v>
      </c>
      <c r="L270" s="119">
        <v>33</v>
      </c>
    </row>
    <row r="271" spans="2:12">
      <c r="B271" s="175">
        <v>8</v>
      </c>
      <c r="C271" s="109" t="s">
        <v>316</v>
      </c>
      <c r="D271" s="117">
        <v>462</v>
      </c>
      <c r="E271" s="162" t="s">
        <v>158</v>
      </c>
      <c r="F271" s="117">
        <v>1</v>
      </c>
      <c r="G271" s="117">
        <v>0</v>
      </c>
      <c r="H271" s="117">
        <v>1</v>
      </c>
      <c r="I271" s="117">
        <v>2</v>
      </c>
      <c r="J271" s="109"/>
      <c r="K271" s="109" t="s">
        <v>107</v>
      </c>
      <c r="L271" s="117">
        <v>34</v>
      </c>
    </row>
    <row r="272" spans="2:12">
      <c r="B272" s="174">
        <v>8</v>
      </c>
      <c r="C272" s="114" t="s">
        <v>316</v>
      </c>
      <c r="D272" s="119">
        <v>470</v>
      </c>
      <c r="E272" s="160" t="s">
        <v>159</v>
      </c>
      <c r="F272" s="119">
        <v>1</v>
      </c>
      <c r="G272" s="119">
        <v>1</v>
      </c>
      <c r="H272" s="158">
        <v>1</v>
      </c>
      <c r="I272" s="119">
        <v>2</v>
      </c>
      <c r="J272" s="161"/>
      <c r="K272" s="114" t="s">
        <v>107</v>
      </c>
      <c r="L272" s="119">
        <v>31</v>
      </c>
    </row>
    <row r="273" spans="2:12">
      <c r="B273" s="351">
        <v>8</v>
      </c>
      <c r="C273" s="167" t="s">
        <v>316</v>
      </c>
      <c r="D273" s="168">
        <v>472</v>
      </c>
      <c r="E273" s="169" t="s">
        <v>227</v>
      </c>
      <c r="F273" s="168">
        <v>1</v>
      </c>
      <c r="G273" s="168">
        <v>1</v>
      </c>
      <c r="H273" s="172">
        <v>1</v>
      </c>
      <c r="I273" s="168">
        <v>2</v>
      </c>
      <c r="J273" s="170"/>
      <c r="K273" s="167" t="s">
        <v>107</v>
      </c>
      <c r="L273" s="168">
        <v>35</v>
      </c>
    </row>
    <row r="274" spans="2:12">
      <c r="B274" s="174">
        <v>8</v>
      </c>
      <c r="C274" s="114" t="s">
        <v>316</v>
      </c>
      <c r="D274" s="119">
        <v>474</v>
      </c>
      <c r="E274" s="160" t="s">
        <v>233</v>
      </c>
      <c r="F274" s="119">
        <v>1</v>
      </c>
      <c r="G274" s="119">
        <v>1</v>
      </c>
      <c r="H274" s="158">
        <v>1</v>
      </c>
      <c r="I274" s="119">
        <v>2</v>
      </c>
      <c r="J274" s="161"/>
      <c r="K274" s="114" t="s">
        <v>107</v>
      </c>
      <c r="L274" s="119">
        <v>35</v>
      </c>
    </row>
    <row r="275" spans="2:12">
      <c r="B275" s="30"/>
      <c r="C275" s="21"/>
      <c r="D275" s="21"/>
      <c r="E275" s="31" t="s">
        <v>12</v>
      </c>
      <c r="F275" s="176">
        <v>13</v>
      </c>
      <c r="G275" s="177" t="s">
        <v>352</v>
      </c>
      <c r="H275" s="156">
        <v>20</v>
      </c>
      <c r="I275" s="32">
        <v>30</v>
      </c>
      <c r="J275" s="21"/>
      <c r="K275" s="173"/>
      <c r="L275" s="30"/>
    </row>
    <row r="276" spans="2:12">
      <c r="B276" s="201"/>
      <c r="C276" s="202"/>
      <c r="D276" s="202"/>
      <c r="E276" s="203"/>
      <c r="F276" s="213"/>
      <c r="G276" s="214"/>
      <c r="H276" s="215"/>
      <c r="I276" s="206"/>
      <c r="J276" s="202"/>
      <c r="K276" s="216"/>
      <c r="L276" s="207"/>
    </row>
    <row r="277" spans="2:12">
      <c r="B277" s="406" t="s">
        <v>353</v>
      </c>
      <c r="C277" s="407"/>
      <c r="D277" s="407"/>
      <c r="E277" s="407"/>
      <c r="F277" s="407"/>
      <c r="G277" s="407"/>
      <c r="H277" s="407"/>
      <c r="I277" s="407"/>
      <c r="J277" s="407"/>
      <c r="K277" s="407"/>
      <c r="L277" s="408"/>
    </row>
    <row r="278" spans="2:12">
      <c r="B278" s="390" t="s">
        <v>220</v>
      </c>
      <c r="C278" s="391"/>
      <c r="D278" s="391"/>
      <c r="E278" s="391"/>
      <c r="F278" s="391"/>
      <c r="G278" s="391"/>
      <c r="H278" s="391"/>
      <c r="I278" s="391"/>
      <c r="J278" s="391"/>
      <c r="K278" s="391"/>
      <c r="L278" s="391"/>
    </row>
    <row r="279" spans="2:12">
      <c r="B279" s="390" t="s">
        <v>141</v>
      </c>
      <c r="C279" s="391"/>
      <c r="D279" s="391"/>
      <c r="E279" s="391"/>
      <c r="F279" s="391"/>
      <c r="G279" s="391"/>
      <c r="H279" s="391"/>
      <c r="I279" s="391"/>
      <c r="J279" s="391"/>
      <c r="K279" s="391"/>
      <c r="L279" s="391"/>
    </row>
    <row r="280" spans="2:12">
      <c r="B280" s="184"/>
      <c r="C280" s="187"/>
      <c r="D280" s="187"/>
      <c r="E280" s="187"/>
      <c r="F280" s="187"/>
      <c r="G280" s="187"/>
      <c r="H280" s="187"/>
      <c r="I280" s="187"/>
      <c r="J280" s="187"/>
      <c r="K280" s="187"/>
      <c r="L280" s="187"/>
    </row>
    <row r="281" spans="2:12">
      <c r="B281" s="184"/>
      <c r="C281" s="187"/>
      <c r="D281" s="187"/>
      <c r="E281" s="187"/>
      <c r="F281" s="187"/>
      <c r="G281" s="187"/>
      <c r="H281" s="187"/>
      <c r="I281" s="187"/>
      <c r="J281" s="187"/>
      <c r="K281" s="187"/>
      <c r="L281" s="187"/>
    </row>
    <row r="282" spans="2:12">
      <c r="B282" s="184"/>
      <c r="C282" s="187"/>
      <c r="D282" s="187"/>
      <c r="E282" s="187"/>
      <c r="F282" s="187"/>
      <c r="G282" s="187"/>
      <c r="H282" s="187"/>
      <c r="I282" s="187"/>
      <c r="J282" s="187"/>
      <c r="K282" s="187"/>
      <c r="L282" s="187"/>
    </row>
    <row r="283" spans="2:12">
      <c r="B283" s="184"/>
      <c r="C283" s="187"/>
      <c r="D283" s="187"/>
      <c r="E283" s="187"/>
      <c r="F283" s="187"/>
      <c r="G283" s="187"/>
      <c r="H283" s="187"/>
      <c r="I283" s="187"/>
      <c r="J283" s="187"/>
      <c r="K283" s="187"/>
      <c r="L283" s="187"/>
    </row>
    <row r="284" spans="2:12">
      <c r="B284" s="184"/>
      <c r="C284" s="187"/>
      <c r="D284" s="187"/>
      <c r="E284" s="187"/>
      <c r="F284" s="187"/>
      <c r="G284" s="187"/>
      <c r="H284" s="187"/>
      <c r="I284" s="187"/>
      <c r="J284" s="187"/>
      <c r="K284" s="187"/>
      <c r="L284" s="187"/>
    </row>
    <row r="285" spans="2:12">
      <c r="B285" s="184"/>
      <c r="C285" s="187"/>
      <c r="D285" s="187"/>
      <c r="E285" s="187"/>
      <c r="F285" s="187"/>
      <c r="G285" s="187"/>
      <c r="H285" s="187"/>
      <c r="I285" s="187"/>
      <c r="J285" s="187"/>
      <c r="K285" s="187"/>
      <c r="L285" s="187"/>
    </row>
    <row r="294" spans="2:12" ht="13.5" thickBot="1"/>
    <row r="295" spans="2:12" ht="15" thickBot="1">
      <c r="B295" s="392" t="s">
        <v>160</v>
      </c>
      <c r="C295" s="393"/>
      <c r="D295" s="393"/>
      <c r="E295" s="393"/>
      <c r="F295" s="393"/>
      <c r="G295" s="393"/>
      <c r="H295" s="393"/>
      <c r="I295" s="393"/>
      <c r="J295" s="393"/>
      <c r="K295" s="393"/>
      <c r="L295" s="394"/>
    </row>
    <row r="296" spans="2:12">
      <c r="B296" s="5" t="s">
        <v>1</v>
      </c>
      <c r="C296" s="6" t="s">
        <v>2</v>
      </c>
      <c r="D296" s="6" t="s">
        <v>3</v>
      </c>
      <c r="E296" s="6" t="s">
        <v>4</v>
      </c>
      <c r="F296" s="6" t="s">
        <v>5</v>
      </c>
      <c r="G296" s="6" t="s">
        <v>6</v>
      </c>
      <c r="H296" s="6" t="s">
        <v>7</v>
      </c>
      <c r="I296" s="6" t="s">
        <v>8</v>
      </c>
      <c r="J296" s="6" t="s">
        <v>9</v>
      </c>
      <c r="K296" s="6" t="s">
        <v>10</v>
      </c>
      <c r="L296" s="5" t="s">
        <v>11</v>
      </c>
    </row>
    <row r="297" spans="2:12">
      <c r="B297" s="175">
        <v>9</v>
      </c>
      <c r="C297" s="109" t="s">
        <v>316</v>
      </c>
      <c r="D297" s="107">
        <v>501</v>
      </c>
      <c r="E297" s="51" t="s">
        <v>161</v>
      </c>
      <c r="F297" s="107">
        <v>1</v>
      </c>
      <c r="G297" s="107">
        <v>0</v>
      </c>
      <c r="H297" s="107">
        <v>1</v>
      </c>
      <c r="I297" s="108">
        <v>2</v>
      </c>
      <c r="J297" s="178"/>
      <c r="K297" s="109" t="s">
        <v>54</v>
      </c>
      <c r="L297" s="107">
        <v>15</v>
      </c>
    </row>
    <row r="298" spans="2:12">
      <c r="B298" s="174">
        <v>9</v>
      </c>
      <c r="C298" s="109" t="s">
        <v>316</v>
      </c>
      <c r="D298" s="110">
        <v>503</v>
      </c>
      <c r="E298" s="52" t="s">
        <v>162</v>
      </c>
      <c r="F298" s="110">
        <v>1</v>
      </c>
      <c r="G298" s="110">
        <v>0</v>
      </c>
      <c r="H298" s="110">
        <v>1</v>
      </c>
      <c r="I298" s="111">
        <v>2</v>
      </c>
      <c r="J298" s="179"/>
      <c r="K298" s="114" t="s">
        <v>107</v>
      </c>
      <c r="L298" s="110">
        <v>31</v>
      </c>
    </row>
    <row r="299" spans="2:12">
      <c r="B299" s="175">
        <v>9</v>
      </c>
      <c r="C299" s="109" t="s">
        <v>316</v>
      </c>
      <c r="D299" s="107">
        <v>505</v>
      </c>
      <c r="E299" s="51" t="s">
        <v>163</v>
      </c>
      <c r="F299" s="107">
        <v>3</v>
      </c>
      <c r="G299" s="107">
        <v>2</v>
      </c>
      <c r="H299" s="107">
        <v>4</v>
      </c>
      <c r="I299" s="317">
        <v>3</v>
      </c>
      <c r="J299" s="178"/>
      <c r="K299" s="109" t="s">
        <v>107</v>
      </c>
      <c r="L299" s="107">
        <v>33</v>
      </c>
    </row>
    <row r="300" spans="2:12">
      <c r="B300" s="174">
        <v>9</v>
      </c>
      <c r="C300" s="109" t="s">
        <v>316</v>
      </c>
      <c r="D300" s="110">
        <v>507</v>
      </c>
      <c r="E300" s="52" t="s">
        <v>164</v>
      </c>
      <c r="F300" s="110">
        <v>2</v>
      </c>
      <c r="G300" s="110">
        <v>0</v>
      </c>
      <c r="H300" s="110">
        <v>2</v>
      </c>
      <c r="I300" s="113">
        <v>3</v>
      </c>
      <c r="J300" s="179"/>
      <c r="K300" s="114" t="s">
        <v>72</v>
      </c>
      <c r="L300" s="119">
        <v>43</v>
      </c>
    </row>
    <row r="301" spans="2:12">
      <c r="B301" s="175">
        <v>9</v>
      </c>
      <c r="C301" s="109" t="s">
        <v>316</v>
      </c>
      <c r="D301" s="107">
        <v>509</v>
      </c>
      <c r="E301" s="51" t="s">
        <v>165</v>
      </c>
      <c r="F301" s="107">
        <v>0</v>
      </c>
      <c r="G301" s="107">
        <v>8</v>
      </c>
      <c r="H301" s="107">
        <v>4</v>
      </c>
      <c r="I301" s="108">
        <v>4</v>
      </c>
      <c r="J301" s="180" t="s">
        <v>176</v>
      </c>
      <c r="K301" s="109" t="s">
        <v>107</v>
      </c>
      <c r="L301" s="117" t="s">
        <v>177</v>
      </c>
    </row>
    <row r="302" spans="2:12">
      <c r="B302" s="174">
        <v>9</v>
      </c>
      <c r="C302" s="109" t="s">
        <v>316</v>
      </c>
      <c r="D302" s="110">
        <v>511</v>
      </c>
      <c r="E302" s="52" t="s">
        <v>166</v>
      </c>
      <c r="F302" s="110">
        <v>1</v>
      </c>
      <c r="G302" s="110">
        <v>0</v>
      </c>
      <c r="H302" s="110">
        <v>1</v>
      </c>
      <c r="I302" s="315">
        <v>1</v>
      </c>
      <c r="J302" s="179"/>
      <c r="K302" s="114" t="s">
        <v>107</v>
      </c>
      <c r="L302" s="119">
        <v>34</v>
      </c>
    </row>
    <row r="303" spans="2:12" ht="12.75" customHeight="1">
      <c r="B303" s="175">
        <v>9</v>
      </c>
      <c r="C303" s="109" t="s">
        <v>316</v>
      </c>
      <c r="D303" s="107">
        <v>513</v>
      </c>
      <c r="E303" s="51" t="s">
        <v>167</v>
      </c>
      <c r="F303" s="107">
        <v>1</v>
      </c>
      <c r="G303" s="107">
        <v>0</v>
      </c>
      <c r="H303" s="107">
        <v>1</v>
      </c>
      <c r="I303" s="115">
        <v>2</v>
      </c>
      <c r="J303" s="180"/>
      <c r="K303" s="109" t="s">
        <v>72</v>
      </c>
      <c r="L303" s="109">
        <v>42</v>
      </c>
    </row>
    <row r="304" spans="2:12">
      <c r="B304" s="174">
        <v>9</v>
      </c>
      <c r="C304" s="109" t="s">
        <v>316</v>
      </c>
      <c r="D304" s="110">
        <v>515</v>
      </c>
      <c r="E304" s="52" t="s">
        <v>168</v>
      </c>
      <c r="F304" s="110">
        <v>1</v>
      </c>
      <c r="G304" s="110">
        <v>0</v>
      </c>
      <c r="H304" s="110">
        <v>1</v>
      </c>
      <c r="I304" s="113">
        <v>2</v>
      </c>
      <c r="J304" s="179"/>
      <c r="K304" s="114" t="s">
        <v>235</v>
      </c>
      <c r="L304" s="114">
        <v>51</v>
      </c>
    </row>
    <row r="305" spans="2:12">
      <c r="B305" s="175">
        <v>9</v>
      </c>
      <c r="C305" s="109" t="s">
        <v>316</v>
      </c>
      <c r="D305" s="107">
        <v>517</v>
      </c>
      <c r="E305" s="51" t="s">
        <v>169</v>
      </c>
      <c r="F305" s="107">
        <v>1</v>
      </c>
      <c r="G305" s="107">
        <v>0</v>
      </c>
      <c r="H305" s="107">
        <v>1</v>
      </c>
      <c r="I305" s="319">
        <v>1</v>
      </c>
      <c r="J305" s="180"/>
      <c r="K305" s="109" t="s">
        <v>55</v>
      </c>
      <c r="L305" s="109">
        <v>22</v>
      </c>
    </row>
    <row r="306" spans="2:12">
      <c r="B306" s="174">
        <v>9</v>
      </c>
      <c r="C306" s="109" t="s">
        <v>316</v>
      </c>
      <c r="D306" s="110">
        <v>519</v>
      </c>
      <c r="E306" s="52" t="s">
        <v>170</v>
      </c>
      <c r="F306" s="110">
        <v>1</v>
      </c>
      <c r="G306" s="110">
        <v>0</v>
      </c>
      <c r="H306" s="110">
        <v>1</v>
      </c>
      <c r="I306" s="113">
        <v>2</v>
      </c>
      <c r="J306" s="181"/>
      <c r="K306" s="114" t="s">
        <v>107</v>
      </c>
      <c r="L306" s="114">
        <v>32</v>
      </c>
    </row>
    <row r="307" spans="2:12">
      <c r="B307" s="234">
        <v>9</v>
      </c>
      <c r="C307" s="275" t="s">
        <v>316</v>
      </c>
      <c r="D307" s="236">
        <v>521</v>
      </c>
      <c r="E307" s="237" t="s">
        <v>262</v>
      </c>
      <c r="F307" s="354">
        <v>1</v>
      </c>
      <c r="G307" s="354">
        <v>2</v>
      </c>
      <c r="H307" s="354">
        <v>2</v>
      </c>
      <c r="I307" s="353">
        <v>6</v>
      </c>
      <c r="J307" s="238"/>
      <c r="K307" s="235" t="s">
        <v>303</v>
      </c>
      <c r="L307" s="239"/>
    </row>
    <row r="308" spans="2:12">
      <c r="B308" s="126"/>
      <c r="C308" s="109"/>
      <c r="D308" s="126"/>
      <c r="E308" s="33" t="s">
        <v>18</v>
      </c>
      <c r="F308" s="105">
        <f>SUM(F297:F307)</f>
        <v>13</v>
      </c>
      <c r="G308" s="105">
        <f>SUM(G297:G307)</f>
        <v>12</v>
      </c>
      <c r="H308" s="106">
        <f>SUM(H297:H307)</f>
        <v>19</v>
      </c>
      <c r="I308" s="105">
        <f>SUM(I297:I307)</f>
        <v>28</v>
      </c>
      <c r="J308" s="178"/>
      <c r="K308" s="126"/>
      <c r="L308" s="109"/>
    </row>
    <row r="309" spans="2:12">
      <c r="B309" s="126"/>
      <c r="C309" s="109"/>
      <c r="D309" s="126"/>
      <c r="E309" s="33" t="s">
        <v>70</v>
      </c>
      <c r="F309" s="355" t="s">
        <v>341</v>
      </c>
      <c r="G309" s="355" t="s">
        <v>254</v>
      </c>
      <c r="H309" s="355" t="s">
        <v>341</v>
      </c>
      <c r="I309" s="343">
        <v>2</v>
      </c>
      <c r="J309" s="178"/>
      <c r="K309" s="126"/>
      <c r="L309" s="109"/>
    </row>
    <row r="310" spans="2:12">
      <c r="B310" s="174">
        <v>9</v>
      </c>
      <c r="C310" s="114" t="s">
        <v>316</v>
      </c>
      <c r="D310" s="119">
        <v>551</v>
      </c>
      <c r="E310" s="160" t="s">
        <v>171</v>
      </c>
      <c r="F310" s="119">
        <v>1</v>
      </c>
      <c r="G310" s="119">
        <v>0</v>
      </c>
      <c r="H310" s="119">
        <v>1</v>
      </c>
      <c r="I310" s="119">
        <v>2</v>
      </c>
      <c r="J310" s="114" t="s">
        <v>106</v>
      </c>
      <c r="K310" s="114" t="s">
        <v>107</v>
      </c>
      <c r="L310" s="119" t="s">
        <v>178</v>
      </c>
    </row>
    <row r="311" spans="2:12">
      <c r="B311" s="175">
        <v>9</v>
      </c>
      <c r="C311" s="114" t="s">
        <v>316</v>
      </c>
      <c r="D311" s="117">
        <v>555</v>
      </c>
      <c r="E311" s="162" t="s">
        <v>359</v>
      </c>
      <c r="F311" s="117">
        <v>1</v>
      </c>
      <c r="G311" s="117">
        <v>0</v>
      </c>
      <c r="H311" s="117">
        <v>1</v>
      </c>
      <c r="I311" s="217">
        <v>2</v>
      </c>
      <c r="J311" s="109"/>
      <c r="K311" s="109" t="s">
        <v>107</v>
      </c>
      <c r="L311" s="117">
        <v>34</v>
      </c>
    </row>
    <row r="312" spans="2:12">
      <c r="B312" s="174">
        <v>9</v>
      </c>
      <c r="C312" s="114" t="s">
        <v>316</v>
      </c>
      <c r="D312" s="119">
        <v>557</v>
      </c>
      <c r="E312" s="52" t="s">
        <v>172</v>
      </c>
      <c r="F312" s="119">
        <v>1</v>
      </c>
      <c r="G312" s="119">
        <v>1</v>
      </c>
      <c r="H312" s="338">
        <v>1</v>
      </c>
      <c r="I312" s="119">
        <v>2</v>
      </c>
      <c r="J312" s="114" t="s">
        <v>106</v>
      </c>
      <c r="K312" s="114" t="s">
        <v>107</v>
      </c>
      <c r="L312" s="119" t="s">
        <v>140</v>
      </c>
    </row>
    <row r="313" spans="2:12">
      <c r="B313" s="175">
        <v>9</v>
      </c>
      <c r="C313" s="114" t="s">
        <v>316</v>
      </c>
      <c r="D313" s="117">
        <v>559</v>
      </c>
      <c r="E313" s="162" t="s">
        <v>173</v>
      </c>
      <c r="F313" s="117">
        <v>1</v>
      </c>
      <c r="G313" s="117">
        <v>1</v>
      </c>
      <c r="H313" s="339">
        <v>1</v>
      </c>
      <c r="I313" s="117">
        <v>2</v>
      </c>
      <c r="J313" s="109" t="s">
        <v>106</v>
      </c>
      <c r="K313" s="109" t="s">
        <v>107</v>
      </c>
      <c r="L313" s="117" t="s">
        <v>179</v>
      </c>
    </row>
    <row r="314" spans="2:12">
      <c r="B314" s="174">
        <v>9</v>
      </c>
      <c r="C314" s="114" t="s">
        <v>316</v>
      </c>
      <c r="D314" s="119">
        <v>561</v>
      </c>
      <c r="E314" s="160" t="s">
        <v>174</v>
      </c>
      <c r="F314" s="119">
        <v>1</v>
      </c>
      <c r="G314" s="119">
        <v>1</v>
      </c>
      <c r="H314" s="338">
        <v>1</v>
      </c>
      <c r="I314" s="119">
        <v>2</v>
      </c>
      <c r="J314" s="114"/>
      <c r="K314" s="114" t="s">
        <v>235</v>
      </c>
      <c r="L314" s="119">
        <v>51</v>
      </c>
    </row>
    <row r="315" spans="2:12">
      <c r="B315" s="175">
        <v>9</v>
      </c>
      <c r="C315" s="114" t="s">
        <v>316</v>
      </c>
      <c r="D315" s="117">
        <v>565</v>
      </c>
      <c r="E315" s="162" t="s">
        <v>175</v>
      </c>
      <c r="F315" s="117">
        <v>1</v>
      </c>
      <c r="G315" s="117">
        <v>0</v>
      </c>
      <c r="H315" s="117">
        <v>1</v>
      </c>
      <c r="I315" s="117">
        <v>2</v>
      </c>
      <c r="J315" s="109" t="s">
        <v>106</v>
      </c>
      <c r="K315" s="109" t="s">
        <v>107</v>
      </c>
      <c r="L315" s="117" t="s">
        <v>179</v>
      </c>
    </row>
    <row r="316" spans="2:12">
      <c r="B316" s="174">
        <v>9</v>
      </c>
      <c r="C316" s="114" t="s">
        <v>316</v>
      </c>
      <c r="D316" s="119">
        <v>567</v>
      </c>
      <c r="E316" s="160" t="s">
        <v>228</v>
      </c>
      <c r="F316" s="119">
        <v>1</v>
      </c>
      <c r="G316" s="119">
        <v>0</v>
      </c>
      <c r="H316" s="119">
        <v>1</v>
      </c>
      <c r="I316" s="119">
        <v>2</v>
      </c>
      <c r="J316" s="114"/>
      <c r="K316" s="114" t="s">
        <v>72</v>
      </c>
      <c r="L316" s="119">
        <v>41</v>
      </c>
    </row>
    <row r="317" spans="2:12">
      <c r="B317" s="345">
        <v>9</v>
      </c>
      <c r="C317" s="247" t="s">
        <v>316</v>
      </c>
      <c r="D317" s="346">
        <v>569</v>
      </c>
      <c r="E317" s="347" t="s">
        <v>122</v>
      </c>
      <c r="F317" s="217">
        <v>1</v>
      </c>
      <c r="G317" s="217">
        <v>0</v>
      </c>
      <c r="H317" s="217">
        <v>1</v>
      </c>
      <c r="I317" s="217">
        <v>2</v>
      </c>
      <c r="J317" s="348"/>
      <c r="K317" s="349" t="s">
        <v>54</v>
      </c>
      <c r="L317" s="217">
        <v>16</v>
      </c>
    </row>
    <row r="318" spans="2:12">
      <c r="B318" s="30"/>
      <c r="C318" s="21"/>
      <c r="D318" s="21"/>
      <c r="E318" s="31" t="s">
        <v>12</v>
      </c>
      <c r="F318" s="356" t="s">
        <v>229</v>
      </c>
      <c r="G318" s="177" t="s">
        <v>347</v>
      </c>
      <c r="H318" s="157" t="s">
        <v>355</v>
      </c>
      <c r="I318" s="32">
        <v>30</v>
      </c>
      <c r="J318" s="21"/>
      <c r="K318" s="173"/>
      <c r="L318" s="30"/>
    </row>
    <row r="319" spans="2:12">
      <c r="B319" s="406" t="s">
        <v>354</v>
      </c>
      <c r="C319" s="407"/>
      <c r="D319" s="407"/>
      <c r="E319" s="407"/>
      <c r="F319" s="407"/>
      <c r="G319" s="407"/>
      <c r="H319" s="407"/>
      <c r="I319" s="407"/>
      <c r="J319" s="407"/>
      <c r="K319" s="407"/>
      <c r="L319" s="408"/>
    </row>
    <row r="320" spans="2:12">
      <c r="B320" s="390" t="s">
        <v>220</v>
      </c>
      <c r="C320" s="391"/>
      <c r="D320" s="391"/>
      <c r="E320" s="391"/>
      <c r="F320" s="391"/>
      <c r="G320" s="391"/>
      <c r="H320" s="391"/>
      <c r="I320" s="391"/>
      <c r="J320" s="391"/>
      <c r="K320" s="391"/>
      <c r="L320" s="391"/>
    </row>
    <row r="321" spans="2:12">
      <c r="B321" s="391" t="s">
        <v>236</v>
      </c>
      <c r="C321" s="391"/>
      <c r="D321" s="391"/>
      <c r="E321" s="391"/>
      <c r="F321" s="391"/>
      <c r="G321" s="391"/>
      <c r="H321" s="391"/>
      <c r="I321" s="391"/>
      <c r="J321" s="391"/>
      <c r="K321" s="391"/>
      <c r="L321" s="391"/>
    </row>
    <row r="334" spans="2:12" ht="13.5" thickBot="1"/>
    <row r="335" spans="2:12" ht="15" thickBot="1">
      <c r="B335" s="392" t="s">
        <v>180</v>
      </c>
      <c r="C335" s="393"/>
      <c r="D335" s="393"/>
      <c r="E335" s="393"/>
      <c r="F335" s="393"/>
      <c r="G335" s="393"/>
      <c r="H335" s="393"/>
      <c r="I335" s="393"/>
      <c r="J335" s="393"/>
      <c r="K335" s="393"/>
      <c r="L335" s="394"/>
    </row>
    <row r="336" spans="2:12">
      <c r="B336" s="5" t="s">
        <v>1</v>
      </c>
      <c r="C336" s="6" t="s">
        <v>2</v>
      </c>
      <c r="D336" s="6" t="s">
        <v>3</v>
      </c>
      <c r="E336" s="6" t="s">
        <v>4</v>
      </c>
      <c r="F336" s="6" t="s">
        <v>5</v>
      </c>
      <c r="G336" s="6" t="s">
        <v>6</v>
      </c>
      <c r="H336" s="6" t="s">
        <v>7</v>
      </c>
      <c r="I336" s="6" t="s">
        <v>8</v>
      </c>
      <c r="J336" s="6" t="s">
        <v>9</v>
      </c>
      <c r="K336" s="6" t="s">
        <v>10</v>
      </c>
      <c r="L336" s="5" t="s">
        <v>11</v>
      </c>
    </row>
    <row r="337" spans="2:12">
      <c r="B337" s="101">
        <v>10</v>
      </c>
      <c r="C337" s="99" t="s">
        <v>316</v>
      </c>
      <c r="D337" s="56">
        <v>500</v>
      </c>
      <c r="E337" s="51" t="s">
        <v>181</v>
      </c>
      <c r="F337" s="107">
        <v>0</v>
      </c>
      <c r="G337" s="107">
        <v>32</v>
      </c>
      <c r="H337" s="107">
        <v>16</v>
      </c>
      <c r="I337" s="108">
        <v>30</v>
      </c>
      <c r="J337" s="60"/>
      <c r="K337" s="109"/>
      <c r="L337" s="44"/>
    </row>
    <row r="338" spans="2:12">
      <c r="B338" s="102">
        <v>10</v>
      </c>
      <c r="C338" s="99" t="s">
        <v>316</v>
      </c>
      <c r="D338" s="59">
        <v>502</v>
      </c>
      <c r="E338" s="52" t="s">
        <v>182</v>
      </c>
      <c r="F338" s="110">
        <v>0</v>
      </c>
      <c r="G338" s="110">
        <v>32</v>
      </c>
      <c r="H338" s="110">
        <v>16</v>
      </c>
      <c r="I338" s="111">
        <v>30</v>
      </c>
      <c r="J338" s="112"/>
      <c r="K338" s="114"/>
      <c r="L338" s="38"/>
    </row>
    <row r="339" spans="2:12" ht="18.75" customHeight="1">
      <c r="B339" s="101">
        <v>10</v>
      </c>
      <c r="C339" s="99" t="s">
        <v>316</v>
      </c>
      <c r="D339" s="56">
        <v>504</v>
      </c>
      <c r="E339" s="126" t="s">
        <v>183</v>
      </c>
      <c r="F339" s="107">
        <v>0</v>
      </c>
      <c r="G339" s="107">
        <v>32</v>
      </c>
      <c r="H339" s="107">
        <v>16</v>
      </c>
      <c r="I339" s="107">
        <v>30</v>
      </c>
      <c r="J339" s="99"/>
      <c r="K339" s="109"/>
      <c r="L339" s="44"/>
    </row>
    <row r="340" spans="2:12">
      <c r="B340" s="101"/>
      <c r="C340" s="99"/>
      <c r="D340" s="56"/>
      <c r="E340" s="109" t="s">
        <v>18</v>
      </c>
      <c r="F340" s="107">
        <v>0</v>
      </c>
      <c r="G340" s="107">
        <v>32</v>
      </c>
      <c r="H340" s="107">
        <v>16</v>
      </c>
      <c r="I340" s="115">
        <v>30</v>
      </c>
      <c r="J340" s="60"/>
      <c r="K340" s="109"/>
      <c r="L340" s="46"/>
    </row>
    <row r="341" spans="2:12">
      <c r="B341" s="101"/>
      <c r="C341" s="99"/>
      <c r="D341" s="56"/>
      <c r="E341" s="109" t="s">
        <v>75</v>
      </c>
      <c r="F341" s="107">
        <v>0</v>
      </c>
      <c r="G341" s="107">
        <v>32</v>
      </c>
      <c r="H341" s="107">
        <v>16</v>
      </c>
      <c r="I341" s="108">
        <v>30</v>
      </c>
      <c r="J341" s="98"/>
      <c r="K341" s="109"/>
      <c r="L341" s="46"/>
    </row>
    <row r="370" spans="5:7" ht="13.5" thickBot="1"/>
    <row r="371" spans="5:7" ht="13.5" thickBot="1">
      <c r="E371" s="417" t="s">
        <v>329</v>
      </c>
      <c r="F371" s="418"/>
      <c r="G371" s="419"/>
    </row>
    <row r="373" spans="5:7">
      <c r="E373" s="127" t="s">
        <v>195</v>
      </c>
      <c r="F373" s="128" t="s">
        <v>194</v>
      </c>
      <c r="G373" s="127" t="s">
        <v>193</v>
      </c>
    </row>
    <row r="374" spans="5:7">
      <c r="E374" s="131" t="s">
        <v>23</v>
      </c>
      <c r="F374" s="132">
        <v>20</v>
      </c>
      <c r="G374" s="401" t="s">
        <v>184</v>
      </c>
    </row>
    <row r="375" spans="5:7">
      <c r="E375" s="131" t="s">
        <v>186</v>
      </c>
      <c r="F375" s="133" t="s">
        <v>187</v>
      </c>
      <c r="G375" s="401"/>
    </row>
    <row r="376" spans="5:7">
      <c r="E376" s="131" t="s">
        <v>223</v>
      </c>
      <c r="F376" s="132">
        <v>4</v>
      </c>
      <c r="G376" s="401"/>
    </row>
    <row r="377" spans="5:7">
      <c r="E377" s="134" t="s">
        <v>185</v>
      </c>
      <c r="F377" s="135">
        <v>32</v>
      </c>
      <c r="G377" s="132"/>
    </row>
    <row r="378" spans="5:7">
      <c r="E378" s="136" t="s">
        <v>31</v>
      </c>
      <c r="F378" s="132">
        <v>18</v>
      </c>
      <c r="G378" s="401" t="s">
        <v>184</v>
      </c>
    </row>
    <row r="379" spans="5:7">
      <c r="E379" s="136" t="s">
        <v>189</v>
      </c>
      <c r="F379" s="133" t="s">
        <v>222</v>
      </c>
      <c r="G379" s="401"/>
    </row>
    <row r="380" spans="5:7">
      <c r="E380" s="136" t="s">
        <v>188</v>
      </c>
      <c r="F380" s="133" t="s">
        <v>187</v>
      </c>
      <c r="G380" s="401"/>
    </row>
    <row r="381" spans="5:7">
      <c r="E381" s="136" t="s">
        <v>93</v>
      </c>
      <c r="F381" s="138">
        <v>2</v>
      </c>
      <c r="G381" s="401"/>
    </row>
    <row r="382" spans="5:7">
      <c r="E382" s="134" t="s">
        <v>185</v>
      </c>
      <c r="F382" s="135">
        <v>32</v>
      </c>
      <c r="G382" s="132"/>
    </row>
    <row r="383" spans="5:7">
      <c r="E383" s="136" t="s">
        <v>24</v>
      </c>
      <c r="F383" s="132">
        <v>16</v>
      </c>
      <c r="G383" s="401" t="s">
        <v>184</v>
      </c>
    </row>
    <row r="384" spans="5:7">
      <c r="E384" s="137" t="s">
        <v>190</v>
      </c>
      <c r="F384" s="133" t="s">
        <v>191</v>
      </c>
      <c r="G384" s="401"/>
    </row>
    <row r="385" spans="5:7">
      <c r="E385" s="136" t="s">
        <v>192</v>
      </c>
      <c r="F385" s="124">
        <v>8</v>
      </c>
      <c r="G385" s="401"/>
    </row>
    <row r="386" spans="5:7">
      <c r="E386" s="134" t="s">
        <v>185</v>
      </c>
      <c r="F386" s="135">
        <v>32</v>
      </c>
      <c r="G386" s="135"/>
    </row>
    <row r="387" spans="5:7">
      <c r="E387" s="129"/>
      <c r="F387" s="130"/>
    </row>
    <row r="388" spans="5:7">
      <c r="E388" s="129"/>
      <c r="F388" s="130"/>
    </row>
    <row r="389" spans="5:7">
      <c r="E389" s="129"/>
      <c r="F389" s="130"/>
    </row>
    <row r="390" spans="5:7">
      <c r="E390" s="129"/>
      <c r="F390" s="130"/>
    </row>
    <row r="391" spans="5:7" ht="13.5" thickBot="1"/>
    <row r="392" spans="5:7" ht="13.5" thickBot="1">
      <c r="E392" s="417" t="s">
        <v>330</v>
      </c>
      <c r="F392" s="418"/>
      <c r="G392" s="419"/>
    </row>
    <row r="394" spans="5:7">
      <c r="E394" s="127" t="s">
        <v>195</v>
      </c>
      <c r="F394" s="128" t="s">
        <v>194</v>
      </c>
      <c r="G394" s="127" t="s">
        <v>193</v>
      </c>
    </row>
    <row r="395" spans="5:7">
      <c r="E395" s="136" t="s">
        <v>196</v>
      </c>
      <c r="F395" s="132">
        <v>20</v>
      </c>
      <c r="G395" s="401" t="s">
        <v>184</v>
      </c>
    </row>
    <row r="396" spans="5:7">
      <c r="E396" s="137" t="s">
        <v>197</v>
      </c>
      <c r="F396" s="133" t="s">
        <v>198</v>
      </c>
      <c r="G396" s="401"/>
    </row>
    <row r="397" spans="5:7" ht="18.75" customHeight="1">
      <c r="E397" s="137" t="s">
        <v>234</v>
      </c>
      <c r="F397" s="133" t="s">
        <v>199</v>
      </c>
      <c r="G397" s="401"/>
    </row>
    <row r="398" spans="5:7">
      <c r="E398" s="134" t="s">
        <v>185</v>
      </c>
      <c r="F398" s="135">
        <v>32</v>
      </c>
      <c r="G398" s="132"/>
    </row>
    <row r="399" spans="5:7">
      <c r="E399" s="136" t="s">
        <v>25</v>
      </c>
      <c r="F399" s="132">
        <v>20</v>
      </c>
      <c r="G399" s="401" t="s">
        <v>184</v>
      </c>
    </row>
    <row r="400" spans="5:7">
      <c r="E400" s="136" t="s">
        <v>192</v>
      </c>
      <c r="F400" s="133" t="s">
        <v>200</v>
      </c>
      <c r="G400" s="401"/>
    </row>
    <row r="401" spans="2:11">
      <c r="E401" s="136" t="s">
        <v>33</v>
      </c>
      <c r="F401" s="132">
        <v>2</v>
      </c>
      <c r="G401" s="401"/>
    </row>
    <row r="402" spans="2:11">
      <c r="E402" s="134" t="s">
        <v>185</v>
      </c>
      <c r="F402" s="135">
        <v>32</v>
      </c>
      <c r="G402" s="132"/>
    </row>
    <row r="403" spans="2:11">
      <c r="E403" s="136" t="s">
        <v>201</v>
      </c>
      <c r="F403" s="132">
        <v>20</v>
      </c>
      <c r="G403" s="401" t="s">
        <v>184</v>
      </c>
    </row>
    <row r="404" spans="2:11">
      <c r="E404" s="137" t="s">
        <v>202</v>
      </c>
      <c r="F404" s="133" t="s">
        <v>200</v>
      </c>
      <c r="G404" s="401"/>
    </row>
    <row r="405" spans="2:11">
      <c r="E405" s="136" t="s">
        <v>60</v>
      </c>
      <c r="F405" s="124">
        <v>2</v>
      </c>
      <c r="G405" s="401"/>
    </row>
    <row r="406" spans="2:11">
      <c r="E406" s="134" t="s">
        <v>185</v>
      </c>
      <c r="F406" s="135">
        <v>32</v>
      </c>
      <c r="G406" s="135"/>
    </row>
    <row r="407" spans="2:11">
      <c r="E407" s="129"/>
      <c r="F407" s="130"/>
      <c r="G407" s="130"/>
    </row>
    <row r="409" spans="2:11">
      <c r="B409" s="395"/>
      <c r="C409" s="422"/>
      <c r="D409" s="422"/>
      <c r="E409" s="422"/>
      <c r="F409" s="422"/>
      <c r="G409" s="422"/>
      <c r="H409" s="422"/>
      <c r="I409" s="422"/>
      <c r="J409" s="422"/>
      <c r="K409" s="422"/>
    </row>
    <row r="410" spans="2:11">
      <c r="B410" s="182"/>
      <c r="C410" s="186"/>
      <c r="D410" s="186"/>
      <c r="E410" s="186"/>
      <c r="F410" s="186"/>
      <c r="G410" s="186"/>
      <c r="H410" s="186"/>
      <c r="I410" s="186"/>
      <c r="J410" s="186"/>
      <c r="K410" s="186"/>
    </row>
    <row r="411" spans="2:11">
      <c r="B411" s="182"/>
      <c r="C411" s="186"/>
      <c r="D411" s="186"/>
      <c r="E411" s="186"/>
      <c r="F411" s="186"/>
      <c r="G411" s="186"/>
      <c r="H411" s="186"/>
      <c r="I411" s="186"/>
      <c r="J411" s="186"/>
      <c r="K411" s="186"/>
    </row>
    <row r="441" spans="5:11" ht="13.5" thickBot="1"/>
    <row r="442" spans="5:11" ht="13.5" thickBot="1">
      <c r="E442" s="378" t="s">
        <v>219</v>
      </c>
      <c r="F442" s="379"/>
      <c r="G442" s="379"/>
      <c r="H442" s="379"/>
      <c r="I442" s="379"/>
      <c r="J442" s="380"/>
    </row>
    <row r="443" spans="5:11" ht="13.5" thickBot="1"/>
    <row r="444" spans="5:11" ht="14.25" thickBot="1">
      <c r="E444" s="375" t="s">
        <v>329</v>
      </c>
      <c r="F444" s="376"/>
      <c r="G444" s="376"/>
      <c r="H444" s="376"/>
      <c r="I444" s="376"/>
      <c r="J444" s="377"/>
    </row>
    <row r="445" spans="5:11" ht="13.5" thickBot="1"/>
    <row r="446" spans="5:11" ht="34.5" customHeight="1">
      <c r="E446" s="388" t="s">
        <v>224</v>
      </c>
      <c r="F446" s="389"/>
      <c r="G446" s="140" t="s">
        <v>211</v>
      </c>
      <c r="H446" s="386" t="s">
        <v>212</v>
      </c>
      <c r="I446" s="386"/>
      <c r="J446" s="387"/>
      <c r="K446" s="139"/>
    </row>
    <row r="447" spans="5:11">
      <c r="E447" s="381" t="s">
        <v>23</v>
      </c>
      <c r="F447" s="381"/>
      <c r="G447" s="141">
        <v>20</v>
      </c>
      <c r="H447" s="382" t="s">
        <v>204</v>
      </c>
      <c r="I447" s="382"/>
      <c r="J447" s="382"/>
    </row>
    <row r="448" spans="5:11">
      <c r="E448" s="381" t="s">
        <v>31</v>
      </c>
      <c r="F448" s="381"/>
      <c r="G448" s="141">
        <v>18</v>
      </c>
      <c r="H448" s="382" t="s">
        <v>225</v>
      </c>
      <c r="I448" s="382"/>
      <c r="J448" s="382"/>
    </row>
    <row r="449" spans="5:12">
      <c r="E449" s="381" t="s">
        <v>24</v>
      </c>
      <c r="F449" s="381"/>
      <c r="G449" s="141">
        <v>16</v>
      </c>
      <c r="H449" s="382" t="s">
        <v>205</v>
      </c>
      <c r="I449" s="382"/>
      <c r="J449" s="382"/>
    </row>
    <row r="450" spans="5:12">
      <c r="E450" s="381" t="s">
        <v>30</v>
      </c>
      <c r="F450" s="381"/>
      <c r="G450" s="141">
        <v>8</v>
      </c>
      <c r="H450" s="382" t="s">
        <v>206</v>
      </c>
      <c r="I450" s="382"/>
      <c r="J450" s="382"/>
    </row>
    <row r="451" spans="5:12">
      <c r="E451" s="420" t="s">
        <v>223</v>
      </c>
      <c r="F451" s="421"/>
      <c r="G451" s="141">
        <v>4</v>
      </c>
      <c r="H451" s="383" t="s">
        <v>207</v>
      </c>
      <c r="I451" s="384"/>
      <c r="J451" s="385"/>
    </row>
    <row r="452" spans="5:12">
      <c r="E452" s="381" t="s">
        <v>28</v>
      </c>
      <c r="F452" s="381"/>
      <c r="G452" s="141">
        <v>4</v>
      </c>
      <c r="H452" s="382" t="s">
        <v>207</v>
      </c>
      <c r="I452" s="382"/>
      <c r="J452" s="382"/>
    </row>
    <row r="453" spans="5:12">
      <c r="E453" s="381" t="s">
        <v>27</v>
      </c>
      <c r="F453" s="381"/>
      <c r="G453" s="141">
        <v>4</v>
      </c>
      <c r="H453" s="382" t="s">
        <v>207</v>
      </c>
      <c r="I453" s="382"/>
      <c r="J453" s="382"/>
    </row>
    <row r="454" spans="5:12">
      <c r="E454" s="381" t="s">
        <v>29</v>
      </c>
      <c r="F454" s="381"/>
      <c r="G454" s="141">
        <v>4</v>
      </c>
      <c r="H454" s="382" t="s">
        <v>207</v>
      </c>
      <c r="I454" s="382"/>
      <c r="J454" s="382"/>
    </row>
    <row r="455" spans="5:12">
      <c r="E455" s="381" t="s">
        <v>20</v>
      </c>
      <c r="F455" s="381"/>
      <c r="G455" s="141">
        <v>3</v>
      </c>
      <c r="H455" s="382" t="s">
        <v>208</v>
      </c>
      <c r="I455" s="382"/>
      <c r="J455" s="382"/>
    </row>
    <row r="456" spans="5:12">
      <c r="E456" s="381" t="s">
        <v>26</v>
      </c>
      <c r="F456" s="381"/>
      <c r="G456" s="141">
        <v>3</v>
      </c>
      <c r="H456" s="382" t="s">
        <v>208</v>
      </c>
      <c r="I456" s="382"/>
      <c r="J456" s="382"/>
    </row>
    <row r="457" spans="5:12">
      <c r="E457" s="381" t="s">
        <v>19</v>
      </c>
      <c r="F457" s="381"/>
      <c r="G457" s="141">
        <v>2</v>
      </c>
      <c r="H457" s="382" t="s">
        <v>209</v>
      </c>
      <c r="I457" s="382"/>
      <c r="J457" s="382"/>
    </row>
    <row r="458" spans="5:12">
      <c r="E458" s="381" t="s">
        <v>189</v>
      </c>
      <c r="F458" s="381"/>
      <c r="G458" s="141">
        <v>4</v>
      </c>
      <c r="H458" s="382" t="s">
        <v>207</v>
      </c>
      <c r="I458" s="382"/>
      <c r="J458" s="382"/>
    </row>
    <row r="459" spans="5:12">
      <c r="E459" s="381" t="s">
        <v>21</v>
      </c>
      <c r="F459" s="381"/>
      <c r="G459" s="141">
        <v>4</v>
      </c>
      <c r="H459" s="382" t="s">
        <v>207</v>
      </c>
      <c r="I459" s="382"/>
      <c r="J459" s="382"/>
    </row>
    <row r="460" spans="5:12">
      <c r="E460" s="381" t="s">
        <v>203</v>
      </c>
      <c r="F460" s="381"/>
      <c r="G460" s="141">
        <v>2</v>
      </c>
      <c r="H460" s="382" t="s">
        <v>209</v>
      </c>
      <c r="I460" s="382"/>
      <c r="J460" s="382"/>
    </row>
    <row r="461" spans="5:12">
      <c r="E461" s="381" t="s">
        <v>185</v>
      </c>
      <c r="F461" s="381"/>
      <c r="G461" s="141">
        <v>96</v>
      </c>
      <c r="H461" s="382" t="s">
        <v>210</v>
      </c>
      <c r="I461" s="382"/>
      <c r="J461" s="382"/>
      <c r="K461" s="395"/>
      <c r="L461" s="395"/>
    </row>
    <row r="463" spans="5:12" ht="13.5" thickBot="1"/>
    <row r="464" spans="5:12" ht="14.25" thickBot="1">
      <c r="E464" s="375" t="s">
        <v>330</v>
      </c>
      <c r="F464" s="376"/>
      <c r="G464" s="376"/>
      <c r="H464" s="376"/>
      <c r="I464" s="376"/>
      <c r="J464" s="377"/>
    </row>
    <row r="465" spans="5:10" ht="13.5" thickBot="1"/>
    <row r="466" spans="5:10" ht="24">
      <c r="E466" s="388" t="s">
        <v>195</v>
      </c>
      <c r="F466" s="389"/>
      <c r="G466" s="140" t="s">
        <v>211</v>
      </c>
      <c r="H466" s="386" t="s">
        <v>212</v>
      </c>
      <c r="I466" s="386"/>
      <c r="J466" s="387"/>
    </row>
    <row r="467" spans="5:10">
      <c r="E467" s="381" t="s">
        <v>196</v>
      </c>
      <c r="F467" s="381"/>
      <c r="G467" s="141">
        <v>20</v>
      </c>
      <c r="H467" s="382" t="s">
        <v>204</v>
      </c>
      <c r="I467" s="382"/>
      <c r="J467" s="382"/>
    </row>
    <row r="468" spans="5:10">
      <c r="E468" s="381" t="s">
        <v>25</v>
      </c>
      <c r="F468" s="381"/>
      <c r="G468" s="141">
        <v>20</v>
      </c>
      <c r="H468" s="383" t="s">
        <v>204</v>
      </c>
      <c r="I468" s="384"/>
      <c r="J468" s="385"/>
    </row>
    <row r="469" spans="5:10">
      <c r="E469" s="381" t="s">
        <v>215</v>
      </c>
      <c r="F469" s="381"/>
      <c r="G469" s="141">
        <v>20</v>
      </c>
      <c r="H469" s="383" t="s">
        <v>204</v>
      </c>
      <c r="I469" s="384"/>
      <c r="J469" s="385"/>
    </row>
    <row r="470" spans="5:10">
      <c r="E470" s="381" t="s">
        <v>216</v>
      </c>
      <c r="F470" s="381"/>
      <c r="G470" s="141">
        <v>10</v>
      </c>
      <c r="H470" s="382" t="s">
        <v>213</v>
      </c>
      <c r="I470" s="382"/>
      <c r="J470" s="382"/>
    </row>
    <row r="471" spans="5:10">
      <c r="E471" s="381" t="s">
        <v>30</v>
      </c>
      <c r="F471" s="381"/>
      <c r="G471" s="141">
        <v>10</v>
      </c>
      <c r="H471" s="382" t="s">
        <v>214</v>
      </c>
      <c r="I471" s="382"/>
      <c r="J471" s="382"/>
    </row>
    <row r="472" spans="5:10">
      <c r="E472" s="381" t="s">
        <v>189</v>
      </c>
      <c r="F472" s="381"/>
      <c r="G472" s="141">
        <v>2</v>
      </c>
      <c r="H472" s="382" t="s">
        <v>209</v>
      </c>
      <c r="I472" s="382"/>
      <c r="J472" s="382"/>
    </row>
    <row r="473" spans="5:10">
      <c r="E473" s="381" t="s">
        <v>217</v>
      </c>
      <c r="F473" s="381"/>
      <c r="G473" s="141">
        <v>3</v>
      </c>
      <c r="H473" s="382" t="s">
        <v>208</v>
      </c>
      <c r="I473" s="382"/>
      <c r="J473" s="382"/>
    </row>
    <row r="474" spans="5:10">
      <c r="E474" s="381" t="s">
        <v>203</v>
      </c>
      <c r="F474" s="381"/>
      <c r="G474" s="141">
        <v>2</v>
      </c>
      <c r="H474" s="382" t="s">
        <v>209</v>
      </c>
      <c r="I474" s="382"/>
      <c r="J474" s="382"/>
    </row>
    <row r="475" spans="5:10">
      <c r="E475" s="381" t="s">
        <v>22</v>
      </c>
      <c r="F475" s="381"/>
      <c r="G475" s="141">
        <v>2</v>
      </c>
      <c r="H475" s="382" t="s">
        <v>209</v>
      </c>
      <c r="I475" s="382"/>
      <c r="J475" s="382"/>
    </row>
    <row r="476" spans="5:10">
      <c r="E476" s="381" t="s">
        <v>32</v>
      </c>
      <c r="F476" s="381"/>
      <c r="G476" s="141">
        <v>2</v>
      </c>
      <c r="H476" s="382" t="s">
        <v>209</v>
      </c>
      <c r="I476" s="382"/>
      <c r="J476" s="382"/>
    </row>
    <row r="477" spans="5:10">
      <c r="E477" s="381" t="s">
        <v>33</v>
      </c>
      <c r="F477" s="381"/>
      <c r="G477" s="141">
        <v>2</v>
      </c>
      <c r="H477" s="382" t="s">
        <v>209</v>
      </c>
      <c r="I477" s="382"/>
      <c r="J477" s="382"/>
    </row>
    <row r="478" spans="5:10">
      <c r="E478" s="381" t="s">
        <v>218</v>
      </c>
      <c r="F478" s="381"/>
      <c r="G478" s="141">
        <v>3</v>
      </c>
      <c r="H478" s="382" t="s">
        <v>208</v>
      </c>
      <c r="I478" s="382"/>
      <c r="J478" s="382"/>
    </row>
    <row r="479" spans="5:10">
      <c r="E479" s="381" t="s">
        <v>185</v>
      </c>
      <c r="F479" s="381"/>
      <c r="G479" s="141">
        <v>96</v>
      </c>
      <c r="H479" s="382" t="s">
        <v>210</v>
      </c>
      <c r="I479" s="382"/>
      <c r="J479" s="382"/>
    </row>
  </sheetData>
  <mergeCells count="107">
    <mergeCell ref="E450:F450"/>
    <mergeCell ref="E452:F452"/>
    <mergeCell ref="E453:F453"/>
    <mergeCell ref="E454:F454"/>
    <mergeCell ref="E455:F455"/>
    <mergeCell ref="G395:G397"/>
    <mergeCell ref="E451:F451"/>
    <mergeCell ref="H446:J446"/>
    <mergeCell ref="E446:F446"/>
    <mergeCell ref="E447:F447"/>
    <mergeCell ref="E448:F448"/>
    <mergeCell ref="E449:F449"/>
    <mergeCell ref="G403:G405"/>
    <mergeCell ref="B409:K409"/>
    <mergeCell ref="E392:G392"/>
    <mergeCell ref="E444:J444"/>
    <mergeCell ref="G383:G385"/>
    <mergeCell ref="B245:L245"/>
    <mergeCell ref="B246:L246"/>
    <mergeCell ref="B253:L253"/>
    <mergeCell ref="B277:L277"/>
    <mergeCell ref="B171:L171"/>
    <mergeCell ref="B204:L204"/>
    <mergeCell ref="G378:G381"/>
    <mergeCell ref="B335:L335"/>
    <mergeCell ref="G374:G376"/>
    <mergeCell ref="B92:L92"/>
    <mergeCell ref="B20:L20"/>
    <mergeCell ref="B29:L29"/>
    <mergeCell ref="B278:L278"/>
    <mergeCell ref="B319:L319"/>
    <mergeCell ref="B69:L69"/>
    <mergeCell ref="B170:L170"/>
    <mergeCell ref="B201:L201"/>
    <mergeCell ref="E371:G371"/>
    <mergeCell ref="H456:J456"/>
    <mergeCell ref="H457:J457"/>
    <mergeCell ref="H458:J458"/>
    <mergeCell ref="H459:J459"/>
    <mergeCell ref="H460:J460"/>
    <mergeCell ref="H461:J461"/>
    <mergeCell ref="H451:J451"/>
    <mergeCell ref="B1:L1"/>
    <mergeCell ref="B4:L4"/>
    <mergeCell ref="B47:L47"/>
    <mergeCell ref="F51:L51"/>
    <mergeCell ref="G399:G401"/>
    <mergeCell ref="B180:L180"/>
    <mergeCell ref="B202:L202"/>
    <mergeCell ref="B203:L203"/>
    <mergeCell ref="B223:L223"/>
    <mergeCell ref="B244:L244"/>
    <mergeCell ref="B100:L100"/>
    <mergeCell ref="B124:L124"/>
    <mergeCell ref="B146:L146"/>
    <mergeCell ref="B169:L169"/>
    <mergeCell ref="B172:L172"/>
    <mergeCell ref="B320:L320"/>
    <mergeCell ref="B321:L321"/>
    <mergeCell ref="E458:F458"/>
    <mergeCell ref="E459:F459"/>
    <mergeCell ref="E460:F460"/>
    <mergeCell ref="B279:L279"/>
    <mergeCell ref="B295:L295"/>
    <mergeCell ref="E478:F478"/>
    <mergeCell ref="H478:J478"/>
    <mergeCell ref="E479:F479"/>
    <mergeCell ref="H479:J479"/>
    <mergeCell ref="E475:F475"/>
    <mergeCell ref="H475:J475"/>
    <mergeCell ref="E476:F476"/>
    <mergeCell ref="H476:J476"/>
    <mergeCell ref="E477:F477"/>
    <mergeCell ref="H477:J477"/>
    <mergeCell ref="K461:L461"/>
    <mergeCell ref="H447:J447"/>
    <mergeCell ref="H448:J448"/>
    <mergeCell ref="H449:J449"/>
    <mergeCell ref="H450:J450"/>
    <mergeCell ref="H452:J452"/>
    <mergeCell ref="H453:J453"/>
    <mergeCell ref="H454:J454"/>
    <mergeCell ref="H455:J455"/>
    <mergeCell ref="B2:L2"/>
    <mergeCell ref="E464:J464"/>
    <mergeCell ref="E442:J442"/>
    <mergeCell ref="E472:F472"/>
    <mergeCell ref="H472:J472"/>
    <mergeCell ref="E473:F473"/>
    <mergeCell ref="H473:J473"/>
    <mergeCell ref="E474:F474"/>
    <mergeCell ref="H474:J474"/>
    <mergeCell ref="E469:F469"/>
    <mergeCell ref="H469:J469"/>
    <mergeCell ref="E470:F470"/>
    <mergeCell ref="H470:J470"/>
    <mergeCell ref="E471:F471"/>
    <mergeCell ref="H471:J471"/>
    <mergeCell ref="H466:J466"/>
    <mergeCell ref="E467:F467"/>
    <mergeCell ref="H467:J467"/>
    <mergeCell ref="E468:F468"/>
    <mergeCell ref="H468:J468"/>
    <mergeCell ref="E466:F466"/>
    <mergeCell ref="E461:F461"/>
    <mergeCell ref="E456:F456"/>
    <mergeCell ref="E457:F457"/>
  </mergeCells>
  <pageMargins left="0.51181102362204722" right="0.51181102362204722" top="0.74803149606299213" bottom="0.74803149606299213"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dimension ref="A4:G85"/>
  <sheetViews>
    <sheetView zoomScale="115" zoomScaleNormal="115" workbookViewId="0">
      <selection activeCell="F50" sqref="F50"/>
    </sheetView>
  </sheetViews>
  <sheetFormatPr defaultRowHeight="12.75"/>
  <cols>
    <col min="2" max="2" width="13.83203125" customWidth="1"/>
    <col min="3" max="3" width="32.5" customWidth="1"/>
    <col min="4" max="4" width="11.83203125" customWidth="1"/>
    <col min="5" max="5" width="9.5" customWidth="1"/>
    <col min="6" max="6" width="9.1640625" customWidth="1"/>
    <col min="7" max="7" width="7.83203125" customWidth="1"/>
  </cols>
  <sheetData>
    <row r="4" spans="1:7">
      <c r="A4" s="240" t="s">
        <v>267</v>
      </c>
      <c r="B4" s="241" t="s">
        <v>272</v>
      </c>
      <c r="C4" s="241" t="s">
        <v>266</v>
      </c>
      <c r="D4" s="242" t="s">
        <v>5</v>
      </c>
      <c r="E4" s="242" t="s">
        <v>6</v>
      </c>
      <c r="F4" s="242" t="s">
        <v>7</v>
      </c>
      <c r="G4" s="242" t="s">
        <v>8</v>
      </c>
    </row>
    <row r="5" spans="1:7">
      <c r="A5" s="428" t="s">
        <v>263</v>
      </c>
      <c r="B5" s="423" t="s">
        <v>273</v>
      </c>
      <c r="C5" s="244" t="s">
        <v>264</v>
      </c>
      <c r="D5" s="108">
        <v>14</v>
      </c>
      <c r="E5" s="108">
        <v>8</v>
      </c>
      <c r="F5" s="107">
        <v>18</v>
      </c>
      <c r="G5" s="107">
        <v>29</v>
      </c>
    </row>
    <row r="6" spans="1:7">
      <c r="A6" s="429"/>
      <c r="B6" s="423"/>
      <c r="C6" s="246" t="s">
        <v>265</v>
      </c>
      <c r="D6" s="247" t="s">
        <v>254</v>
      </c>
      <c r="E6" s="247" t="s">
        <v>255</v>
      </c>
      <c r="F6" s="247">
        <v>1</v>
      </c>
      <c r="G6" s="251">
        <v>1</v>
      </c>
    </row>
    <row r="7" spans="1:7">
      <c r="A7" s="429"/>
      <c r="B7" s="424" t="s">
        <v>274</v>
      </c>
      <c r="C7" s="244" t="s">
        <v>264</v>
      </c>
      <c r="D7" s="56">
        <v>15</v>
      </c>
      <c r="E7" s="56">
        <v>12</v>
      </c>
      <c r="F7" s="56">
        <v>21</v>
      </c>
      <c r="G7" s="56">
        <v>28</v>
      </c>
    </row>
    <row r="8" spans="1:7">
      <c r="A8" s="429"/>
      <c r="B8" s="424"/>
      <c r="C8" s="246" t="s">
        <v>265</v>
      </c>
      <c r="D8" s="226" t="s">
        <v>256</v>
      </c>
      <c r="E8" s="247" t="s">
        <v>257</v>
      </c>
      <c r="F8" s="247">
        <v>2</v>
      </c>
      <c r="G8" s="248">
        <v>2</v>
      </c>
    </row>
    <row r="9" spans="1:7">
      <c r="A9" s="429"/>
      <c r="B9" s="425" t="s">
        <v>185</v>
      </c>
      <c r="C9" s="244" t="s">
        <v>264</v>
      </c>
      <c r="D9" s="249" t="s">
        <v>308</v>
      </c>
      <c r="E9" s="250">
        <v>20</v>
      </c>
      <c r="F9" s="250">
        <v>39</v>
      </c>
      <c r="G9" s="245">
        <v>57</v>
      </c>
    </row>
    <row r="10" spans="1:7">
      <c r="A10" s="429"/>
      <c r="B10" s="426"/>
      <c r="C10" s="246" t="s">
        <v>265</v>
      </c>
      <c r="D10" s="252" t="s">
        <v>275</v>
      </c>
      <c r="E10" s="253" t="s">
        <v>276</v>
      </c>
      <c r="F10" s="253">
        <v>3</v>
      </c>
      <c r="G10" s="248">
        <v>3</v>
      </c>
    </row>
    <row r="11" spans="1:7">
      <c r="A11" s="430"/>
      <c r="B11" s="427"/>
      <c r="C11" s="259" t="s">
        <v>283</v>
      </c>
      <c r="D11" s="260" t="s">
        <v>309</v>
      </c>
      <c r="E11" s="261" t="s">
        <v>284</v>
      </c>
      <c r="F11" s="263">
        <v>42</v>
      </c>
      <c r="G11" s="262">
        <v>60</v>
      </c>
    </row>
    <row r="12" spans="1:7">
      <c r="A12" s="428" t="s">
        <v>268</v>
      </c>
      <c r="B12" s="423" t="s">
        <v>273</v>
      </c>
      <c r="C12" s="244" t="s">
        <v>264</v>
      </c>
      <c r="D12" s="108">
        <v>15</v>
      </c>
      <c r="E12" s="108">
        <v>14</v>
      </c>
      <c r="F12" s="107">
        <v>22</v>
      </c>
      <c r="G12" s="107">
        <v>28</v>
      </c>
    </row>
    <row r="13" spans="1:7">
      <c r="A13" s="429"/>
      <c r="B13" s="423"/>
      <c r="C13" s="246" t="s">
        <v>265</v>
      </c>
      <c r="D13" s="226" t="s">
        <v>256</v>
      </c>
      <c r="E13" s="226" t="s">
        <v>255</v>
      </c>
      <c r="F13" s="254">
        <v>2</v>
      </c>
      <c r="G13" s="248">
        <v>2</v>
      </c>
    </row>
    <row r="14" spans="1:7">
      <c r="A14" s="429"/>
      <c r="B14" s="424" t="s">
        <v>274</v>
      </c>
      <c r="C14" s="244" t="s">
        <v>264</v>
      </c>
      <c r="D14" s="56">
        <v>17</v>
      </c>
      <c r="E14" s="56">
        <v>10</v>
      </c>
      <c r="F14" s="56">
        <v>22</v>
      </c>
      <c r="G14" s="56">
        <v>26</v>
      </c>
    </row>
    <row r="15" spans="1:7">
      <c r="A15" s="429"/>
      <c r="B15" s="424"/>
      <c r="C15" s="246" t="s">
        <v>265</v>
      </c>
      <c r="D15" s="226" t="s">
        <v>256</v>
      </c>
      <c r="E15" s="226" t="s">
        <v>257</v>
      </c>
      <c r="F15" s="255" t="s">
        <v>253</v>
      </c>
      <c r="G15" s="251">
        <v>4</v>
      </c>
    </row>
    <row r="16" spans="1:7">
      <c r="A16" s="429"/>
      <c r="B16" s="425" t="s">
        <v>185</v>
      </c>
      <c r="C16" s="244" t="s">
        <v>264</v>
      </c>
      <c r="D16" s="249" t="s">
        <v>277</v>
      </c>
      <c r="E16" s="250">
        <v>24</v>
      </c>
      <c r="F16" s="250">
        <v>44</v>
      </c>
      <c r="G16" s="245">
        <v>54</v>
      </c>
    </row>
    <row r="17" spans="1:7">
      <c r="A17" s="429"/>
      <c r="B17" s="426"/>
      <c r="C17" s="246" t="s">
        <v>265</v>
      </c>
      <c r="D17" s="252" t="s">
        <v>253</v>
      </c>
      <c r="E17" s="252" t="s">
        <v>276</v>
      </c>
      <c r="F17" s="256" t="s">
        <v>278</v>
      </c>
      <c r="G17" s="248">
        <v>6</v>
      </c>
    </row>
    <row r="18" spans="1:7">
      <c r="A18" s="430"/>
      <c r="B18" s="427"/>
      <c r="C18" s="259" t="s">
        <v>285</v>
      </c>
      <c r="D18" s="260" t="s">
        <v>286</v>
      </c>
      <c r="E18" s="261" t="s">
        <v>287</v>
      </c>
      <c r="F18" s="263" t="s">
        <v>288</v>
      </c>
      <c r="G18" s="262">
        <v>60</v>
      </c>
    </row>
    <row r="19" spans="1:7">
      <c r="A19" s="428" t="s">
        <v>269</v>
      </c>
      <c r="B19" s="423" t="s">
        <v>273</v>
      </c>
      <c r="C19" s="244" t="s">
        <v>264</v>
      </c>
      <c r="D19" s="108">
        <v>13</v>
      </c>
      <c r="E19" s="108">
        <v>10</v>
      </c>
      <c r="F19" s="107">
        <v>18</v>
      </c>
      <c r="G19" s="107">
        <v>26</v>
      </c>
    </row>
    <row r="20" spans="1:7">
      <c r="A20" s="429"/>
      <c r="B20" s="423"/>
      <c r="C20" s="246" t="s">
        <v>265</v>
      </c>
      <c r="D20" s="226" t="s">
        <v>258</v>
      </c>
      <c r="E20" s="226" t="s">
        <v>255</v>
      </c>
      <c r="F20" s="255" t="s">
        <v>253</v>
      </c>
      <c r="G20" s="251">
        <v>4</v>
      </c>
    </row>
    <row r="21" spans="1:7">
      <c r="A21" s="429"/>
      <c r="B21" s="424" t="s">
        <v>274</v>
      </c>
      <c r="C21" s="244" t="s">
        <v>264</v>
      </c>
      <c r="D21" s="108">
        <v>12</v>
      </c>
      <c r="E21" s="108">
        <v>12</v>
      </c>
      <c r="F21" s="107">
        <v>18</v>
      </c>
      <c r="G21" s="107">
        <v>26</v>
      </c>
    </row>
    <row r="22" spans="1:7">
      <c r="A22" s="429"/>
      <c r="B22" s="424"/>
      <c r="C22" s="246" t="s">
        <v>265</v>
      </c>
      <c r="D22" s="226" t="s">
        <v>258</v>
      </c>
      <c r="E22" s="226" t="s">
        <v>255</v>
      </c>
      <c r="F22" s="226" t="s">
        <v>253</v>
      </c>
      <c r="G22" s="251">
        <v>4</v>
      </c>
    </row>
    <row r="23" spans="1:7">
      <c r="A23" s="429"/>
      <c r="B23" s="425" t="s">
        <v>185</v>
      </c>
      <c r="C23" s="244" t="s">
        <v>264</v>
      </c>
      <c r="D23" s="249" t="s">
        <v>311</v>
      </c>
      <c r="E23" s="250">
        <v>22</v>
      </c>
      <c r="F23" s="250">
        <v>36</v>
      </c>
      <c r="G23" s="245">
        <v>52</v>
      </c>
    </row>
    <row r="24" spans="1:7">
      <c r="A24" s="429"/>
      <c r="B24" s="426"/>
      <c r="C24" s="246" t="s">
        <v>265</v>
      </c>
      <c r="D24" s="252" t="s">
        <v>222</v>
      </c>
      <c r="E24" s="253" t="s">
        <v>279</v>
      </c>
      <c r="F24" s="252" t="s">
        <v>280</v>
      </c>
      <c r="G24" s="248">
        <v>8</v>
      </c>
    </row>
    <row r="25" spans="1:7">
      <c r="A25" s="430"/>
      <c r="B25" s="427"/>
      <c r="C25" s="259" t="s">
        <v>289</v>
      </c>
      <c r="D25" s="260" t="s">
        <v>308</v>
      </c>
      <c r="E25" s="261" t="s">
        <v>312</v>
      </c>
      <c r="F25" s="263" t="s">
        <v>292</v>
      </c>
      <c r="G25" s="262">
        <v>60</v>
      </c>
    </row>
    <row r="26" spans="1:7">
      <c r="A26" s="428" t="s">
        <v>270</v>
      </c>
      <c r="B26" s="423" t="s">
        <v>273</v>
      </c>
      <c r="C26" s="244" t="s">
        <v>264</v>
      </c>
      <c r="D26" s="108">
        <v>17</v>
      </c>
      <c r="E26" s="108">
        <v>12</v>
      </c>
      <c r="F26" s="107">
        <v>23</v>
      </c>
      <c r="G26" s="107">
        <v>26</v>
      </c>
    </row>
    <row r="27" spans="1:7">
      <c r="A27" s="429"/>
      <c r="B27" s="423"/>
      <c r="C27" s="246" t="s">
        <v>265</v>
      </c>
      <c r="D27" s="226" t="s">
        <v>259</v>
      </c>
      <c r="E27" s="226" t="s">
        <v>255</v>
      </c>
      <c r="F27" s="226" t="s">
        <v>253</v>
      </c>
      <c r="G27" s="251">
        <v>4</v>
      </c>
    </row>
    <row r="28" spans="1:7">
      <c r="A28" s="429"/>
      <c r="B28" s="424" t="s">
        <v>274</v>
      </c>
      <c r="C28" s="244" t="s">
        <v>264</v>
      </c>
      <c r="D28" s="56">
        <v>13</v>
      </c>
      <c r="E28" s="56">
        <v>13</v>
      </c>
      <c r="F28" s="56">
        <v>20</v>
      </c>
      <c r="G28" s="56">
        <v>26</v>
      </c>
    </row>
    <row r="29" spans="1:7">
      <c r="A29" s="429"/>
      <c r="B29" s="424"/>
      <c r="C29" s="246" t="s">
        <v>265</v>
      </c>
      <c r="D29" s="226" t="s">
        <v>258</v>
      </c>
      <c r="E29" s="226" t="s">
        <v>255</v>
      </c>
      <c r="F29" s="226" t="s">
        <v>253</v>
      </c>
      <c r="G29" s="251">
        <v>4</v>
      </c>
    </row>
    <row r="30" spans="1:7">
      <c r="A30" s="429"/>
      <c r="B30" s="425" t="s">
        <v>185</v>
      </c>
      <c r="C30" s="244" t="s">
        <v>264</v>
      </c>
      <c r="D30" s="249" t="s">
        <v>281</v>
      </c>
      <c r="E30" s="250">
        <v>25</v>
      </c>
      <c r="F30" s="250">
        <v>43</v>
      </c>
      <c r="G30" s="245">
        <v>52</v>
      </c>
    </row>
    <row r="31" spans="1:7">
      <c r="A31" s="429"/>
      <c r="B31" s="426"/>
      <c r="C31" s="246" t="s">
        <v>265</v>
      </c>
      <c r="D31" s="252" t="s">
        <v>282</v>
      </c>
      <c r="E31" s="252" t="s">
        <v>279</v>
      </c>
      <c r="F31" s="252" t="s">
        <v>280</v>
      </c>
      <c r="G31" s="248">
        <v>8</v>
      </c>
    </row>
    <row r="32" spans="1:7">
      <c r="A32" s="430"/>
      <c r="B32" s="427"/>
      <c r="C32" s="259" t="s">
        <v>290</v>
      </c>
      <c r="D32" s="260" t="s">
        <v>293</v>
      </c>
      <c r="E32" s="261" t="s">
        <v>294</v>
      </c>
      <c r="F32" s="263" t="s">
        <v>295</v>
      </c>
      <c r="G32" s="262">
        <v>60</v>
      </c>
    </row>
    <row r="33" spans="1:7">
      <c r="A33" s="428" t="s">
        <v>271</v>
      </c>
      <c r="B33" s="423" t="s">
        <v>273</v>
      </c>
      <c r="C33" s="244" t="s">
        <v>264</v>
      </c>
      <c r="D33" s="108">
        <v>13</v>
      </c>
      <c r="E33" s="108">
        <v>12</v>
      </c>
      <c r="F33" s="107">
        <v>19</v>
      </c>
      <c r="G33" s="107">
        <v>26</v>
      </c>
    </row>
    <row r="34" spans="1:7">
      <c r="A34" s="429"/>
      <c r="B34" s="423"/>
      <c r="C34" s="246" t="s">
        <v>265</v>
      </c>
      <c r="D34" s="257" t="s">
        <v>258</v>
      </c>
      <c r="E34" s="257" t="s">
        <v>255</v>
      </c>
      <c r="F34" s="257" t="s">
        <v>253</v>
      </c>
      <c r="G34" s="251">
        <v>4</v>
      </c>
    </row>
    <row r="35" spans="1:7">
      <c r="A35" s="429"/>
      <c r="B35" s="424" t="s">
        <v>274</v>
      </c>
      <c r="C35" s="244" t="s">
        <v>264</v>
      </c>
      <c r="D35" s="56">
        <v>0</v>
      </c>
      <c r="E35" s="56">
        <v>32</v>
      </c>
      <c r="F35" s="56">
        <v>16</v>
      </c>
      <c r="G35" s="56">
        <v>30</v>
      </c>
    </row>
    <row r="36" spans="1:7">
      <c r="A36" s="429"/>
      <c r="B36" s="424"/>
      <c r="C36" s="246" t="s">
        <v>265</v>
      </c>
      <c r="D36" s="226" t="s">
        <v>261</v>
      </c>
      <c r="E36" s="247">
        <v>0</v>
      </c>
      <c r="F36" s="247">
        <v>0</v>
      </c>
      <c r="G36" s="248">
        <v>0</v>
      </c>
    </row>
    <row r="37" spans="1:7">
      <c r="A37" s="429"/>
      <c r="B37" s="425" t="s">
        <v>185</v>
      </c>
      <c r="C37" s="244" t="s">
        <v>264</v>
      </c>
      <c r="D37" s="249" t="s">
        <v>313</v>
      </c>
      <c r="E37" s="250">
        <v>44</v>
      </c>
      <c r="F37" s="250">
        <v>35</v>
      </c>
      <c r="G37" s="245">
        <v>56</v>
      </c>
    </row>
    <row r="38" spans="1:7">
      <c r="A38" s="429"/>
      <c r="B38" s="426"/>
      <c r="C38" s="246" t="s">
        <v>265</v>
      </c>
      <c r="D38" s="252" t="s">
        <v>258</v>
      </c>
      <c r="E38" s="258" t="s">
        <v>255</v>
      </c>
      <c r="F38" s="258" t="s">
        <v>253</v>
      </c>
      <c r="G38" s="248">
        <v>4</v>
      </c>
    </row>
    <row r="39" spans="1:7">
      <c r="A39" s="430"/>
      <c r="B39" s="427"/>
      <c r="C39" s="259" t="s">
        <v>291</v>
      </c>
      <c r="D39" s="260" t="s">
        <v>226</v>
      </c>
      <c r="E39" s="261" t="s">
        <v>314</v>
      </c>
      <c r="F39" s="263" t="s">
        <v>315</v>
      </c>
      <c r="G39" s="262">
        <v>60</v>
      </c>
    </row>
    <row r="40" spans="1:7">
      <c r="A40" s="431" t="s">
        <v>298</v>
      </c>
      <c r="B40" s="432"/>
      <c r="C40" s="241" t="s">
        <v>266</v>
      </c>
      <c r="D40" s="242" t="s">
        <v>5</v>
      </c>
      <c r="E40" s="242" t="s">
        <v>6</v>
      </c>
      <c r="F40" s="242" t="s">
        <v>7</v>
      </c>
      <c r="G40" s="242" t="s">
        <v>8</v>
      </c>
    </row>
    <row r="41" spans="1:7">
      <c r="A41" s="433"/>
      <c r="B41" s="434"/>
      <c r="C41" s="244" t="s">
        <v>264</v>
      </c>
      <c r="D41" s="244">
        <v>129</v>
      </c>
      <c r="E41" s="244">
        <v>135</v>
      </c>
      <c r="F41" s="244">
        <v>195</v>
      </c>
      <c r="G41" s="244">
        <v>271</v>
      </c>
    </row>
    <row r="42" spans="1:7">
      <c r="A42" s="433"/>
      <c r="B42" s="434"/>
      <c r="C42" s="246" t="s">
        <v>265</v>
      </c>
      <c r="D42" s="252" t="s">
        <v>296</v>
      </c>
      <c r="E42" s="258" t="s">
        <v>297</v>
      </c>
      <c r="F42" s="258" t="s">
        <v>317</v>
      </c>
      <c r="G42" s="248">
        <v>29</v>
      </c>
    </row>
    <row r="43" spans="1:7" ht="14.25">
      <c r="A43" s="433"/>
      <c r="B43" s="434"/>
      <c r="C43" s="264" t="s">
        <v>299</v>
      </c>
      <c r="D43" s="252" t="s">
        <v>318</v>
      </c>
      <c r="E43" s="252" t="s">
        <v>319</v>
      </c>
      <c r="F43" s="252" t="s">
        <v>320</v>
      </c>
      <c r="G43" s="265">
        <v>300</v>
      </c>
    </row>
    <row r="44" spans="1:7">
      <c r="A44" s="433"/>
      <c r="B44" s="434"/>
      <c r="C44" s="243" t="s">
        <v>300</v>
      </c>
      <c r="D44" s="225">
        <v>12</v>
      </c>
      <c r="E44" s="225">
        <v>8</v>
      </c>
      <c r="F44" s="225">
        <v>16</v>
      </c>
      <c r="G44" s="225">
        <v>16</v>
      </c>
    </row>
    <row r="45" spans="1:7">
      <c r="A45" s="433"/>
      <c r="B45" s="434"/>
      <c r="C45" s="266" t="s">
        <v>301</v>
      </c>
      <c r="D45" s="266" t="s">
        <v>321</v>
      </c>
      <c r="E45" s="266" t="s">
        <v>322</v>
      </c>
      <c r="F45" s="266" t="s">
        <v>323</v>
      </c>
      <c r="G45" s="266">
        <v>284</v>
      </c>
    </row>
    <row r="46" spans="1:7">
      <c r="A46" s="433"/>
      <c r="B46" s="434"/>
      <c r="C46" s="267" t="s">
        <v>302</v>
      </c>
      <c r="D46" s="267" t="s">
        <v>324</v>
      </c>
      <c r="E46" s="267" t="s">
        <v>325</v>
      </c>
      <c r="F46" s="267" t="s">
        <v>326</v>
      </c>
      <c r="G46" s="267">
        <v>10.7</v>
      </c>
    </row>
    <row r="47" spans="1:7">
      <c r="A47" s="435"/>
      <c r="B47" s="436"/>
      <c r="C47" s="273" t="s">
        <v>304</v>
      </c>
      <c r="D47" s="268" t="s">
        <v>305</v>
      </c>
      <c r="E47" s="274" t="s">
        <v>306</v>
      </c>
      <c r="F47" s="268">
        <v>56.33</v>
      </c>
      <c r="G47" s="131"/>
    </row>
    <row r="50" spans="3:3">
      <c r="C50" s="276"/>
    </row>
    <row r="51" spans="3:3">
      <c r="C51" s="277"/>
    </row>
    <row r="52" spans="3:3">
      <c r="C52" s="278"/>
    </row>
    <row r="53" spans="3:3">
      <c r="C53" s="279"/>
    </row>
    <row r="54" spans="3:3">
      <c r="C54" s="280"/>
    </row>
    <row r="55" spans="3:3">
      <c r="C55" s="280"/>
    </row>
    <row r="56" spans="3:3">
      <c r="C56" s="279"/>
    </row>
    <row r="57" spans="3:3">
      <c r="C57" s="279"/>
    </row>
    <row r="58" spans="3:3">
      <c r="C58" s="279"/>
    </row>
    <row r="59" spans="3:3">
      <c r="C59" s="281"/>
    </row>
    <row r="60" spans="3:3">
      <c r="C60" s="281"/>
    </row>
    <row r="61" spans="3:3">
      <c r="C61" s="282"/>
    </row>
    <row r="62" spans="3:3">
      <c r="C62" s="283"/>
    </row>
    <row r="63" spans="3:3">
      <c r="C63" s="283"/>
    </row>
    <row r="64" spans="3:3">
      <c r="C64" s="283"/>
    </row>
    <row r="65" spans="3:3">
      <c r="C65" s="272"/>
    </row>
    <row r="66" spans="3:3">
      <c r="C66" s="284"/>
    </row>
    <row r="67" spans="3:3">
      <c r="C67" s="282"/>
    </row>
    <row r="68" spans="3:3">
      <c r="C68" s="281"/>
    </row>
    <row r="69" spans="3:3">
      <c r="C69" s="285"/>
    </row>
    <row r="70" spans="3:3">
      <c r="C70" s="283"/>
    </row>
    <row r="71" spans="3:3">
      <c r="C71" s="272"/>
    </row>
    <row r="72" spans="3:3">
      <c r="C72" s="280"/>
    </row>
    <row r="73" spans="3:3">
      <c r="C73" s="280"/>
    </row>
    <row r="74" spans="3:3">
      <c r="C74" s="280"/>
    </row>
    <row r="75" spans="3:3">
      <c r="C75" s="282"/>
    </row>
    <row r="76" spans="3:3">
      <c r="C76" s="283"/>
    </row>
    <row r="77" spans="3:3">
      <c r="C77" s="282"/>
    </row>
    <row r="78" spans="3:3">
      <c r="C78" s="283"/>
    </row>
    <row r="79" spans="3:3">
      <c r="C79" s="283"/>
    </row>
    <row r="80" spans="3:3">
      <c r="C80" s="276"/>
    </row>
    <row r="81" spans="3:3">
      <c r="C81" s="276"/>
    </row>
    <row r="82" spans="3:3">
      <c r="C82" s="276"/>
    </row>
    <row r="83" spans="3:3">
      <c r="C83" s="276"/>
    </row>
    <row r="84" spans="3:3">
      <c r="C84" s="276"/>
    </row>
    <row r="85" spans="3:3">
      <c r="C85" s="276"/>
    </row>
  </sheetData>
  <mergeCells count="21">
    <mergeCell ref="A19:A25"/>
    <mergeCell ref="B19:B20"/>
    <mergeCell ref="B21:B22"/>
    <mergeCell ref="B23:B25"/>
    <mergeCell ref="A26:A32"/>
    <mergeCell ref="B26:B27"/>
    <mergeCell ref="B28:B29"/>
    <mergeCell ref="B30:B32"/>
    <mergeCell ref="A33:A39"/>
    <mergeCell ref="B33:B34"/>
    <mergeCell ref="B35:B36"/>
    <mergeCell ref="B37:B39"/>
    <mergeCell ref="A40:B47"/>
    <mergeCell ref="B5:B6"/>
    <mergeCell ref="B7:B8"/>
    <mergeCell ref="B9:B11"/>
    <mergeCell ref="A5:A11"/>
    <mergeCell ref="A12:A18"/>
    <mergeCell ref="B12:B13"/>
    <mergeCell ref="B14:B15"/>
    <mergeCell ref="B16: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Table 1</vt:lpstr>
      <vt:lpstr>AKTS Oranları</vt:lpstr>
      <vt:lpstr>'AKTS Oranları'!Yazdırma_Alanı</vt:lpstr>
      <vt:lpstr>'Table 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rabia</cp:lastModifiedBy>
  <cp:lastPrinted>2023-09-04T10:54:25Z</cp:lastPrinted>
  <dcterms:created xsi:type="dcterms:W3CDTF">2021-11-26T11:28:06Z</dcterms:created>
  <dcterms:modified xsi:type="dcterms:W3CDTF">2023-09-26T13:49:40Z</dcterms:modified>
</cp:coreProperties>
</file>